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35913\Downloads\"/>
    </mc:Choice>
  </mc:AlternateContent>
  <xr:revisionPtr revIDLastSave="0" documentId="13_ncr:1_{2EE6EB8D-10FB-465E-8AE9-920634F9CB3D}" xr6:coauthVersionLast="47" xr6:coauthVersionMax="47" xr10:uidLastSave="{00000000-0000-0000-0000-000000000000}"/>
  <bookViews>
    <workbookView xWindow="-110" yWindow="-110" windowWidth="19420" windowHeight="11620" activeTab="6" xr2:uid="{00000000-000D-0000-FFFF-FFFF00000000}"/>
  </bookViews>
  <sheets>
    <sheet name="Cover Page" sheetId="1" r:id="rId1"/>
    <sheet name="Board Goals 2021-2026" sheetId="2" r:id="rId2"/>
    <sheet name="Alignment" sheetId="3" r:id="rId3"/>
    <sheet name="Needs Assessment" sheetId="4" r:id="rId4"/>
    <sheet name="Goals" sheetId="5" r:id="rId5"/>
    <sheet name="Action Plans" sheetId="6" r:id="rId6"/>
    <sheet name="Family Engagement Plan" sheetId="7" r:id="rId7"/>
    <sheet name="STAP Questions to Consider" sheetId="9" state="hidden" r:id="rId8"/>
    <sheet name="STAP" sheetId="10" state="hidden" r:id="rId9"/>
    <sheet name="Title II  Rationale Request " sheetId="13" state="hidden" r:id="rId10"/>
    <sheet name="Title II" sheetId="17" state="hidden"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pOHapJlQzWcm+Eb/53Y9kLobV3pDmw86SJCRFg2PxCw="/>
    </ext>
  </extLst>
</workbook>
</file>

<file path=xl/calcChain.xml><?xml version="1.0" encoding="utf-8"?>
<calcChain xmlns="http://schemas.openxmlformats.org/spreadsheetml/2006/main">
  <c r="E67" i="17" l="1"/>
  <c r="L66" i="17"/>
  <c r="L65" i="17"/>
  <c r="L64" i="17"/>
  <c r="L63" i="17"/>
  <c r="L62" i="17"/>
  <c r="L61" i="17"/>
  <c r="L60" i="17"/>
  <c r="L59" i="17"/>
  <c r="L58" i="17"/>
  <c r="L57" i="17"/>
  <c r="L56" i="17"/>
  <c r="L55" i="17"/>
  <c r="L67" i="17" s="1"/>
  <c r="K47" i="17"/>
  <c r="K39" i="17"/>
  <c r="K36" i="17"/>
  <c r="K28" i="17"/>
  <c r="K25" i="17"/>
  <c r="K17" i="17"/>
  <c r="K14" i="17"/>
  <c r="K6" i="17"/>
  <c r="C3" i="17"/>
  <c r="K48" i="17" l="1"/>
  <c r="K49" i="17" s="1"/>
</calcChain>
</file>

<file path=xl/sharedStrings.xml><?xml version="1.0" encoding="utf-8"?>
<sst xmlns="http://schemas.openxmlformats.org/spreadsheetml/2006/main" count="811" uniqueCount="274">
  <si>
    <t>District Name: Atlanta Public Schools</t>
  </si>
  <si>
    <t>Fiscal Year: 2024-2025</t>
  </si>
  <si>
    <t>School Name: Carver STEAM Academy</t>
  </si>
  <si>
    <t>Grade Band: 9-12</t>
  </si>
  <si>
    <t>Principal: Niomi Henry</t>
  </si>
  <si>
    <t>State Designation: (CSI/ TSI/ Promise): Not Applicable</t>
  </si>
  <si>
    <t>https://docs.google.com/viewerng/viewer?url=https://www.atlantapublicschools.us//cms/lib/GA01000924/Centricity/Domain/9278/REVISED+2_2020-2025+Strategic+Plan_Final.pdf</t>
  </si>
  <si>
    <t>er</t>
  </si>
  <si>
    <t>*UTILIZE DATA ANALYSIS PROTOCOL SYNTHESIS RESPONSES*</t>
  </si>
  <si>
    <t>Strengths</t>
  </si>
  <si>
    <t>Challenges</t>
  </si>
  <si>
    <t xml:space="preserve">Each year since 2019, we have increased our overall CCRPI score form 12 points to 21 points.  </t>
  </si>
  <si>
    <t>Our four-year graduation rate is still below the target of 82% (76% estimated for 2024).</t>
  </si>
  <si>
    <t>Senior scholarships have increased from $900,000 2021 to $11,000,000 in 2024.</t>
  </si>
  <si>
    <t>Over 100 students (almost 25%) need credit recovery to get back on track for graduation.</t>
  </si>
  <si>
    <t>In, 2024 we exited all state identification lists based on graduation rate and college and career readiness.</t>
  </si>
  <si>
    <t>Overall attendance remains low (~30% - CCRPI attendance) which is far below our 90% target.</t>
  </si>
  <si>
    <t>Our Overarching Needs</t>
  </si>
  <si>
    <t xml:space="preserve">Literacy </t>
  </si>
  <si>
    <t>Numeracy</t>
  </si>
  <si>
    <t>Whole Child &amp; Intervention</t>
  </si>
  <si>
    <t xml:space="preserve">Increase student literacy levels as evidenced by ELA EOC proficiency and CCRPI Literacy indicator.	</t>
  </si>
  <si>
    <t>Increase student numeracy levels as evidenced by Math EOC proficiency and MAP benchmark scores.</t>
  </si>
  <si>
    <t>Increase student attendance.</t>
  </si>
  <si>
    <t xml:space="preserve">Literacy Problem Statement </t>
  </si>
  <si>
    <t>Numeracy Problem Statement</t>
  </si>
  <si>
    <t>Whole Child &amp; Intervention Problem Statement</t>
  </si>
  <si>
    <t>Majority of Carver STEAM students enter high school reading below grade level.</t>
  </si>
  <si>
    <t>Carver STEAM students possess gaps in foundational numeracy skills needed to be successful in HS math.</t>
  </si>
  <si>
    <t>Students deprioritize school attendance.</t>
  </si>
  <si>
    <t>Why?</t>
  </si>
  <si>
    <t>Foundational academic experience</t>
  </si>
  <si>
    <t>Absence of strong vertical alignment, effective numeracy supports, and time for intensive intervention.</t>
  </si>
  <si>
    <t>Students approach school with a catch-up/make-up mentality.</t>
  </si>
  <si>
    <t xml:space="preserve">Absence of strong vertical alignment, effective literacy supports, and time for intensive intervention.	</t>
  </si>
  <si>
    <t>Focus has been on recovery and catching up versus rigorous instruction with support.</t>
  </si>
  <si>
    <t>Instruction and school climate  is not engaging students where they value consistent school attendance.</t>
  </si>
  <si>
    <t>Culture of “passing” versus “mastery”</t>
  </si>
  <si>
    <t>Root Cause</t>
  </si>
  <si>
    <t>Need to expose students to on-level text through rigorous tier one instruction while providing differentiated literacy acceleration, intervention/supports.</t>
  </si>
  <si>
    <t>Need to expose students to on-level mathematics instruction while providing differentiated numeracy acceleration/supports.</t>
  </si>
  <si>
    <t>Need to increase monitoring and implementation of attendance plan while focusing on improving engaging, rigorous instruction and overall school climate.</t>
  </si>
  <si>
    <t>Our Overarching Needs:  Elementary &amp; Middle Schools</t>
  </si>
  <si>
    <t>Literacy</t>
  </si>
  <si>
    <t>Based on the needs assessment, establish clear and measurable goals and objectives for improving student achievement.
Goals should be specific, achievable, relevant, and time-bound (SMART).
Align goals with state and district standards and priorities</t>
  </si>
  <si>
    <t>SMART Goals</t>
  </si>
  <si>
    <t xml:space="preserve">Numeracy </t>
  </si>
  <si>
    <t>CCRPI Content Mastery (HS Only)</t>
  </si>
  <si>
    <t>CCRPI Graudation Rate (HS Only)</t>
  </si>
  <si>
    <t>College &amp; Career Readiness (HS Only)</t>
  </si>
  <si>
    <t xml:space="preserve">
Increase by more than 10% the number of students in 9-12 scoring at grade level or above in reading from 27% to 40% by May 2025.</t>
  </si>
  <si>
    <t>Increase the number of students in grades 9-12 scoring developing or above in math from 27% to 37% by May 2025.</t>
  </si>
  <si>
    <t>Increase average daily attendance from 83% to 90% by May 2025.</t>
  </si>
  <si>
    <t xml:space="preserve">Increase the percentage of students scoring developing and above  in all content areas by 10% points  from the previous school year. </t>
  </si>
  <si>
    <t>Increase graduation rate from 76% to 82% by May 2025.</t>
  </si>
  <si>
    <t>Increase by 10% the percentage of high school students who score at the college and career readiness level on career pathway assessments, IB, AP, Dual Credit, ACT or SAT, work-based learning, or entering TCSG/USG without
needing remediation by May 2025. (Baseline: 33%)</t>
  </si>
  <si>
    <t>Progress Monitoring Measures</t>
  </si>
  <si>
    <t>Bi-Weekly Formative Assessments
Interim Assessments
MAP Benchmarks</t>
  </si>
  <si>
    <t>Attendance Data via APSGRAPHS
Number of Monthly Attendance Incentives</t>
  </si>
  <si>
    <t>Cohort Monitoring
Pass/Fail Rates
Attendance</t>
  </si>
  <si>
    <t>Interim Assessments
PSAT Scores
Dual Enrollment Progress Grades
WBL Progress Grades
MAP College Readiness Scores</t>
  </si>
  <si>
    <t>M</t>
  </si>
  <si>
    <t>Identification  of Goals and Strategies</t>
  </si>
  <si>
    <t xml:space="preserve">
Instructions:  Using the chart below, describe how you plan to ut
</t>
  </si>
  <si>
    <t>Action Steps</t>
  </si>
  <si>
    <t>Literacy SMART Goal</t>
  </si>
  <si>
    <t>Person/Position Responsible</t>
  </si>
  <si>
    <t>Timeline of Implementation</t>
  </si>
  <si>
    <t>Method for Monitoring
 Implementation</t>
  </si>
  <si>
    <t>Method for Monitoring Effectiveness</t>
  </si>
  <si>
    <t>Evidence Based Rating and Link</t>
  </si>
  <si>
    <t>APS District Strategic Plan</t>
  </si>
  <si>
    <t>Federal Programs Funding Source</t>
  </si>
  <si>
    <t>Implement PLCs with a focus on examining student work and assessment/data use to drive instruction.</t>
  </si>
  <si>
    <t>Assistant Prinicpal of Insruciton
Instructional Coaches
Grade-Level Teacher &amp; Department Chairs</t>
  </si>
  <si>
    <t>Weekly
Aug-May</t>
  </si>
  <si>
    <t>PLC Observations</t>
  </si>
  <si>
    <t>Classroom Observations
Student Achievement Data</t>
  </si>
  <si>
    <t>Strong: Metacognitive Stratetgies for literacy across the curriculum.</t>
  </si>
  <si>
    <t>We are fostering academic excellence for all</t>
  </si>
  <si>
    <t>Title I, A</t>
  </si>
  <si>
    <t>Strong: PLCs</t>
  </si>
  <si>
    <t>Moderate: PBL, inquiry</t>
  </si>
  <si>
    <t>We are building a culture of student support</t>
  </si>
  <si>
    <t>Parent &amp; Family Enagagement</t>
  </si>
  <si>
    <t>We are equipping and empowering leaders and staff</t>
  </si>
  <si>
    <t xml:space="preserve">School Improvement </t>
  </si>
  <si>
    <t>We are creating a system of support for schools</t>
  </si>
  <si>
    <t>Title II</t>
  </si>
  <si>
    <t>Impelment ELA/SS Acceleration block focused interdisciplinary literacy.</t>
  </si>
  <si>
    <t>Weekly (Mon-Thurs)
Aug-May</t>
  </si>
  <si>
    <t>Classroom Observations</t>
  </si>
  <si>
    <t>Student Achievement Data</t>
  </si>
  <si>
    <r>
      <rPr>
        <u/>
        <sz val="12"/>
        <color rgb="FF1155CC"/>
        <rFont val="Calibri"/>
      </rPr>
      <t>Strong; Metacognitive strategies</t>
    </r>
    <r>
      <rPr>
        <sz val="12"/>
        <rFont val="Calibri"/>
      </rPr>
      <t xml:space="preserve"> for literacy across the curriculum.</t>
    </r>
  </si>
  <si>
    <t>Impelment Literacy Across the Curriculum speaking, writing, inquiry, reading, and listerning strategegies. Using the following stratgies: Panther Paragraph, Academic Discourse Stems, and Common Annotation System.</t>
  </si>
  <si>
    <t>Principal
Assistant Principal of Instruction
Instructional Leadership Team</t>
  </si>
  <si>
    <t>Monthly
Aug-May</t>
  </si>
  <si>
    <t>SWIRL Rubric</t>
  </si>
  <si>
    <t>Strong: Metacognitive Stratetgies for lieracy across the curriculum.</t>
  </si>
  <si>
    <t>Subgroup Action Steps for Literacy (required)</t>
  </si>
  <si>
    <t xml:space="preserve">Federal Programs Funding Source </t>
  </si>
  <si>
    <t>Bi-weekly progress monitoring of SWDs.</t>
  </si>
  <si>
    <t>Special Education Lead Teacher
Team Excel Teachers</t>
  </si>
  <si>
    <t>Aug-May</t>
  </si>
  <si>
    <t>IEP Progress Tracking
Co-Teaching Rubric
IEP Meetings</t>
  </si>
  <si>
    <t>Student Achievement Data
Co-Teaching Observations</t>
  </si>
  <si>
    <t>Numeracy SMART Goal</t>
  </si>
  <si>
    <t>Assistant of Principal 
Math Coach</t>
  </si>
  <si>
    <t>Implement Algebra I Acceleration block.</t>
  </si>
  <si>
    <t>Assistant of Prinicpal
Math Coach
Grade-Level Teacher &amp; Department Chairs</t>
  </si>
  <si>
    <t>Moderate: Problem based, inquiry</t>
  </si>
  <si>
    <t>Subgroup Action Steps for Numeracy (required)</t>
  </si>
  <si>
    <t>IEP Progress Tracking
IEP Meetings
Co-Teaching Rubric</t>
  </si>
  <si>
    <t>Whole Child &amp; Intervention SMART Goal</t>
  </si>
  <si>
    <t xml:space="preserve">
Conduct weekly attendance audits to
assign students to support tiers and implement interventions.</t>
  </si>
  <si>
    <t>Attendance clerk
 Social Worker
 Dean of Students
 Culture &amp; Climate Coordinator
 Parent Liaison
 Community Engagement Facilitator</t>
  </si>
  <si>
    <t>Aug - May</t>
  </si>
  <si>
    <t>Weekly Attendance Reports
 Documentation of Parent Engagement</t>
  </si>
  <si>
    <t>CCRPI Attendance Student Drill Down
Average Daily Attendance</t>
  </si>
  <si>
    <t>Strong: Early Warning and Intervention</t>
  </si>
  <si>
    <t>Progress monitor student academic, behavior (classroom &amp; school), and daily attendance to celebrate positive school engagement.</t>
  </si>
  <si>
    <t xml:space="preserve">Grade Level Administrator
Grade Level Chair
Social Worker
Counselor
MTSS Specialist
 </t>
  </si>
  <si>
    <t>Bi-Weekly
Aug - May</t>
  </si>
  <si>
    <t>Monthly attendance recognitions and celebrations</t>
  </si>
  <si>
    <t xml:space="preserve">Instruction – Increase student engagement with a focus rigorous tier 1 instruction through STEAM focused PBL units.  </t>
  </si>
  <si>
    <t>Instructional Leadership Team
STEAM Coordinator
Grade-Level Teacher &amp; Department Chairs</t>
  </si>
  <si>
    <t>On-going
Sep- May</t>
  </si>
  <si>
    <t>Observation data
Academic intervention participation
Examinng Student Work (Final projects, student PBL journals)</t>
  </si>
  <si>
    <t>CCRPI Attendance Student Drill Down
Average Daily Attendance
Student Achievement Data</t>
  </si>
  <si>
    <t>Subgroup Action Steps for Whole Child &amp; Intervention (required)</t>
  </si>
  <si>
    <t>Monitor attendance data for SWDs</t>
  </si>
  <si>
    <t>Case Manager</t>
  </si>
  <si>
    <t xml:space="preserve">
Bi-Weekly
Aug-May</t>
  </si>
  <si>
    <t>IEP Meetings</t>
  </si>
  <si>
    <t>Student Attendance Data</t>
  </si>
  <si>
    <t>CCRPI Content Mastery SMART Goal (HS Only)</t>
  </si>
  <si>
    <r>
      <rPr>
        <sz val="12"/>
        <color rgb="FF000000"/>
        <rFont val="Calibri"/>
      </rPr>
      <t xml:space="preserve">Strong; Metacognitive strategies for literacy across the curriculum. </t>
    </r>
    <r>
      <rPr>
        <u/>
        <sz val="12"/>
        <color rgb="FF1155CC"/>
        <rFont val="Calibri"/>
      </rPr>
      <t>https://www.evidenceforessa.org/program/reading-apprenticeship/</t>
    </r>
  </si>
  <si>
    <t xml:space="preserve">Subgroup Action Steps forCCRPI Content Mastery SMART Goal (HS Only) </t>
  </si>
  <si>
    <r>
      <rPr>
        <sz val="14"/>
        <color rgb="FF000000"/>
        <rFont val="&quot;docs-Calibri&quot;"/>
      </rPr>
      <t>Moderate: https://www.evidenceforessa.org/program/core-plus-mathematics-project/</t>
    </r>
  </si>
  <si>
    <r>
      <rPr>
        <sz val="14"/>
        <color rgb="FF000000"/>
        <rFont val="&quot;docs-Calibri&quot;"/>
      </rPr>
      <t xml:space="preserve">Strong; Metacognitive strategies for literacy across the curriculum. </t>
    </r>
    <r>
      <rPr>
        <u/>
        <sz val="14"/>
        <color rgb="FF1155CC"/>
        <rFont val="Arial"/>
      </rPr>
      <t>https://www.evidenceforessa.org/program/reading-apprenticeship/</t>
    </r>
  </si>
  <si>
    <t>CCRPI Graduation SMART Goal (HS Only)</t>
  </si>
  <si>
    <t>Implement credit recovery opportunities (9-12) including virtual options and face-to-face options.</t>
  </si>
  <si>
    <t>Counselors
Dean of Academics   
Chief Academic Officer</t>
  </si>
  <si>
    <t>Pass/Fail Rates
Progress Rates</t>
  </si>
  <si>
    <t>Credits Earned
On-Time Course Completion</t>
  </si>
  <si>
    <t>Engage Parent/Caregivers through Grad Status meetings, Grad Status letters mailed home, and class meetings.</t>
  </si>
  <si>
    <t>Counselors</t>
  </si>
  <si>
    <t>Quarterly
Sep-May</t>
  </si>
  <si>
    <t>Grad Status Meetings documented in IC
Grad Status mailings documented in IC
Class meeting presentations/sign-in sheets</t>
  </si>
  <si>
    <t>Graduation Rate</t>
  </si>
  <si>
    <t>Graduation Coach</t>
  </si>
  <si>
    <t>Cohort Administrator</t>
  </si>
  <si>
    <t>Parent Liaison</t>
  </si>
  <si>
    <t>Hold bi-weekly cohort data meetings to monitor and implement differentiated supports based on graduation tiers and individual student progress
.</t>
  </si>
  <si>
    <t>Grade Level Counselor</t>
  </si>
  <si>
    <t>Bi-Weekly
Sept - May</t>
  </si>
  <si>
    <t>Cohort data summary
Running Agenda</t>
  </si>
  <si>
    <t>Grade Level Chair</t>
  </si>
  <si>
    <t xml:space="preserve">Subgroup Action Steps for CCRPI Graduation SMART Goal (HS Only) </t>
  </si>
  <si>
    <t>SWD: work with IEP team, parents, and case manager to create and implement graduation plan.</t>
  </si>
  <si>
    <t>Special Education Lead Teacher, Case Manager</t>
  </si>
  <si>
    <t>On-Going</t>
  </si>
  <si>
    <t>IEP meeting notes
Communication documented in IC
SWD credit summaries</t>
  </si>
  <si>
    <t xml:space="preserve"> SWD Graduation Rate</t>
  </si>
  <si>
    <t>College &amp; Career Readiness SMART Goal (HS Only)</t>
  </si>
  <si>
    <t>Purchase and implement common curriculum resources for SAT Prep courses.</t>
  </si>
  <si>
    <t>Assistant Principal of Instruction
 ELA/Math Coach
 SAT Prep Teachers</t>
  </si>
  <si>
    <t>Classroom Observations
Curriculum Planning Documents
SAT Practice Data</t>
  </si>
  <si>
    <t>SAT scores of students enrolled</t>
  </si>
  <si>
    <t>Strong: SAT Prep</t>
  </si>
  <si>
    <t>Streamline process for 1:1 CCR Advisement by ensuring students complete a post-secondary plan.</t>
  </si>
  <si>
    <t>CCR Counselor
12th Grade Administrator
 Counselors</t>
  </si>
  <si>
    <t>Aug-Sept</t>
  </si>
  <si>
    <t>CCR Advisement Scope &amp; Sequence
 1:1 Advisement Protocol</t>
  </si>
  <si>
    <t>Completion rate for 1:1 Advisement</t>
  </si>
  <si>
    <t>Moderate: Advisement</t>
  </si>
  <si>
    <t>Increase number of students earning AP and Dual Enrollment credits by expanding AP and on-campus Dual Enrollment courses.</t>
  </si>
  <si>
    <t>Dean of Academics
 CCR Counselor</t>
  </si>
  <si>
    <t>Aug - Jan</t>
  </si>
  <si>
    <t>SY25 Master Schedule
 Dual Enrollment Participation</t>
  </si>
  <si>
    <t>% of students earning Advanced Learning Credit</t>
  </si>
  <si>
    <t>Strong: AP, Dual Enrollment Impact</t>
  </si>
  <si>
    <t>SWD: Identify post-secondary opportunities and ensure all SWD students have a post-secondary placement.</t>
  </si>
  <si>
    <t>CCR Counselor
Special Education Lead Teacher</t>
  </si>
  <si>
    <t>Aug-June</t>
  </si>
  <si>
    <t>Internship participation
Post-secondary enrollment</t>
  </si>
  <si>
    <t>Rates of SWD seamless enrollment and/or career placement.</t>
  </si>
  <si>
    <t>Family Engagement Goal(s)</t>
  </si>
  <si>
    <t>Literacy Goal:</t>
  </si>
  <si>
    <t>Increase by 10% the number of students in 9-12 scoring at grade level or above in reading from 24% to 40% by May 2025.</t>
  </si>
  <si>
    <t>Numeracy Goal:</t>
  </si>
  <si>
    <t>Increase the number of students in grades 9-12 scoring proficient or above in math from 11% to 21% by May 2025.</t>
  </si>
  <si>
    <t>Whole Child Goal:</t>
  </si>
  <si>
    <t>Action Step</t>
  </si>
  <si>
    <t>Evidence &amp; Artifacts</t>
  </si>
  <si>
    <t>Provide engagement events to communicate academic priorities (Literacy Across the Curriculum).</t>
  </si>
  <si>
    <t>Principal</t>
  </si>
  <si>
    <t>Sep-May (Monthly)</t>
  </si>
  <si>
    <t>Sign in Sheets, RSVPs, Presentation</t>
  </si>
  <si>
    <t>We are fostering academic excellence for all
We are building a culture of student support</t>
  </si>
  <si>
    <t>Hold Quarterly Parent Conferences</t>
  </si>
  <si>
    <t>Sep-May (Quarterly)</t>
  </si>
  <si>
    <t>Sign in Sheets, RSVPS</t>
  </si>
  <si>
    <t>GMAS Parent Meeting</t>
  </si>
  <si>
    <t>Assistant Princpal of Instruciton, Parent Liaison</t>
  </si>
  <si>
    <t>March, April</t>
  </si>
  <si>
    <t>Whole Child Support</t>
  </si>
  <si>
    <t>Work with community partners to provide family engagement workshops around SEL &amp; mental health.</t>
  </si>
  <si>
    <t>Parent Liasion</t>
  </si>
  <si>
    <t>Sep-May</t>
  </si>
  <si>
    <t>Provide engagement opportunities with the principal.</t>
  </si>
  <si>
    <t>Princpal.</t>
  </si>
  <si>
    <t>Quarterly</t>
  </si>
  <si>
    <t>&lt;Insert Text Here&gt;</t>
  </si>
  <si>
    <t>Build Out Short Term Action Plan (STAP)</t>
  </si>
  <si>
    <t>School Name:</t>
  </si>
  <si>
    <t xml:space="preserve"> </t>
  </si>
  <si>
    <t>SES Name:</t>
  </si>
  <si>
    <t>Date STAP Started:</t>
  </si>
  <si>
    <t>Length of STAP:</t>
  </si>
  <si>
    <t>CIP Goal #1</t>
  </si>
  <si>
    <t>School Action Steps​</t>
  </si>
  <si>
    <t>GSCI Systems and Structures​</t>
  </si>
  <si>
    <t>Resources​</t>
  </si>
  <si>
    <t>District Support​
  ​</t>
  </si>
  <si>
    <t>Timeline​</t>
  </si>
  <si>
    <t>Position(s) 
 Responsible​</t>
  </si>
  <si>
    <t>Implementation Measurable Goal​</t>
  </si>
  <si>
    <t>Student Progress Measurable Goal​</t>
  </si>
  <si>
    <t>Completion of Action Step​</t>
  </si>
  <si>
    <t>What action steps will the school team implement to meet this goal?​</t>
  </si>
  <si>
    <t>What systems and structures are this action step a part of?​</t>
  </si>
  <si>
    <t>What resources are needed to implement the action step?​</t>
  </si>
  <si>
    <t>What support, if any, will the district provide to implement this action step?​</t>
  </si>
  <si>
    <t>What is the intended date of completion of this action step?​</t>
  </si>
  <si>
    <t>Who is responsible for monitoring the implementation of this action step?​</t>
  </si>
  <si>
    <t>What data will be used to evaluate the progress of implementation of this action step, and how will it be quantified? What measurable goal will be established to show implementation?​</t>
  </si>
  <si>
    <t>What data will be used to evaluate the impact of this action step on student performance, and how will it be quantified? 
 What measurable goal will be established to show impact?​</t>
  </si>
  <si>
    <t>Was this action step completed? Attach final CIT agenda that documents completion.​</t>
  </si>
  <si>
    <t>CIP Goal #2</t>
  </si>
  <si>
    <t>CIP Goal #3</t>
  </si>
  <si>
    <t>CIP Goal #4</t>
  </si>
  <si>
    <t>Name</t>
  </si>
  <si>
    <t>Title II Rationale Request - Charter/Partner Schools</t>
  </si>
  <si>
    <t xml:space="preserve">Title II Rationale Request Form </t>
  </si>
  <si>
    <r>
      <rPr>
        <sz val="14"/>
        <color rgb="FF202124"/>
        <rFont val="Roboto, Arial, sans-serif"/>
      </rPr>
      <t xml:space="preserve">Atlanta Public Schools recieves Title II, Part A funds to provide profesional learning to support effective instruction.  The district has identified two needs improvement areas:  </t>
    </r>
    <r>
      <rPr>
        <b/>
        <i/>
        <sz val="14"/>
        <color rgb="FF202124"/>
        <rFont val="Roboto, Arial, sans-serif"/>
      </rPr>
      <t>targeted teacher development on content, pedagogy and student supports/interventions and retain effective teachers and leaders</t>
    </r>
    <r>
      <rPr>
        <sz val="14"/>
        <color rgb="FF202124"/>
        <rFont val="Roboto, Arial, sans-serif"/>
      </rPr>
      <t xml:space="preserve">.  Charter/Partner schools have an oppoturnity to complete a rationale request form to receive Title II, Part A funds.  
The funds should align to the identified district improvement areas, as well as, address the schools' specific needs.  Please complete the rationale request for each professional learning activity by clicking on the link above.  The professional learning activity should derive from evidence-based strategies. Rationales must be submitted by </t>
    </r>
    <r>
      <rPr>
        <b/>
        <sz val="14"/>
        <color rgb="FF202124"/>
        <rFont val="Roboto, Arial, sans-serif"/>
      </rPr>
      <t>April 15th</t>
    </r>
    <r>
      <rPr>
        <sz val="14"/>
        <color rgb="FF202124"/>
        <rFont val="Roboto, Arial, sans-serif"/>
      </rPr>
      <t xml:space="preserve">.  Requests will be prioritized based on need and will be determined by multiple data sources (student achievement, teacher/leader retention, poverty, and GaDOE identifier).  </t>
    </r>
  </si>
  <si>
    <r>
      <rPr>
        <b/>
        <sz val="14"/>
        <color theme="1"/>
        <rFont val="Roboto"/>
      </rPr>
      <t xml:space="preserve">Title II, Part A purpose:
</t>
    </r>
    <r>
      <rPr>
        <sz val="14"/>
        <color theme="1"/>
        <rFont val="Roboto"/>
      </rPr>
      <t xml:space="preserve">
•        Increase student achievement consistent with the challenging State academic standards  
•        Improve the quality and effectiveness of teachers, principals, and other school leaders
•        Increase the number of teachers and school leaders who are effective in improving student academic achievement in schools
•        Provide low-income and minority students greater access to effective teachers, principals, and other school leaders. 
</t>
    </r>
  </si>
  <si>
    <t xml:space="preserve">Allocation (Projected) </t>
  </si>
  <si>
    <t>Budget Detail: Function Code 1000 - Instruction</t>
  </si>
  <si>
    <t>List Items</t>
  </si>
  <si>
    <t>Provide a brief desciption of how these items will be used</t>
  </si>
  <si>
    <t>Sub-Account</t>
  </si>
  <si>
    <t xml:space="preserve">Estimated Cost </t>
  </si>
  <si>
    <t xml:space="preserve">Total </t>
  </si>
  <si>
    <t xml:space="preserve">Subtotal </t>
  </si>
  <si>
    <t>Budget Detail: Function Code 2100 - Pupil Services</t>
  </si>
  <si>
    <t>Budget Detail: Function Code 2213 - Instructional Staff Training</t>
  </si>
  <si>
    <t>Budget Detail: Function Code 2700 - Student Transportation Service</t>
  </si>
  <si>
    <t xml:space="preserve">Estimated Total </t>
  </si>
  <si>
    <t xml:space="preserve">Balance Remaining </t>
  </si>
  <si>
    <t>Salaried Employees</t>
  </si>
  <si>
    <t>Hourly Employees</t>
  </si>
  <si>
    <t xml:space="preserve">Position </t>
  </si>
  <si>
    <t>Account</t>
  </si>
  <si>
    <t>Salary</t>
  </si>
  <si>
    <t>Rate</t>
  </si>
  <si>
    <t>Weeks</t>
  </si>
  <si>
    <t>Hours</t>
  </si>
  <si>
    <t>Estimated Total</t>
  </si>
  <si>
    <t>Sample B</t>
  </si>
  <si>
    <t>Sample C</t>
  </si>
  <si>
    <t>Title II, Part A Supporting Effective Instruction</t>
  </si>
  <si>
    <t>Title II, Part A grants provide funding for increasing academic achievement by improving the effectiveness of teachers, principals, and other school leaders.</t>
  </si>
  <si>
    <t>Sample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</si>
</sst>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quot;* #,##0.00_);_(&quot;$&quot;* \(#,##0.00\);_(&quot;$&quot;* &quot;-&quot;??_);_(@_)"/>
    <numFmt numFmtId="165" formatCode="&quot;$&quot;#,##0"/>
  </numFmts>
  <fonts count="59">
    <font>
      <sz val="10"/>
      <color rgb="FF000000"/>
      <name val="Arial"/>
      <scheme val="minor"/>
    </font>
    <font>
      <b/>
      <sz val="12"/>
      <color rgb="FF000000"/>
      <name val="Calibri"/>
    </font>
    <font>
      <sz val="10"/>
      <name val="Arial"/>
    </font>
    <font>
      <sz val="10"/>
      <color theme="1"/>
      <name val="Arial"/>
    </font>
    <font>
      <u/>
      <sz val="10"/>
      <color rgb="FF0000FF"/>
      <name val="Arial"/>
    </font>
    <font>
      <b/>
      <sz val="12"/>
      <color rgb="FFFFFFFF"/>
      <name val="Calibri"/>
    </font>
    <font>
      <sz val="14"/>
      <color theme="1"/>
      <name val="Arial"/>
    </font>
    <font>
      <b/>
      <sz val="20"/>
      <color rgb="FFFFFFFF"/>
      <name val="Calibri"/>
    </font>
    <font>
      <b/>
      <sz val="14"/>
      <color theme="0"/>
      <name val="Calibri"/>
    </font>
    <font>
      <sz val="12"/>
      <color theme="1"/>
      <name val="Calibri"/>
    </font>
    <font>
      <b/>
      <sz val="14"/>
      <color rgb="FFFFFFFF"/>
      <name val="Calibri"/>
    </font>
    <font>
      <b/>
      <sz val="14"/>
      <color theme="1"/>
      <name val="Calibri"/>
    </font>
    <font>
      <sz val="12"/>
      <color rgb="FF000000"/>
      <name val="Calibri"/>
    </font>
    <font>
      <b/>
      <sz val="20"/>
      <color theme="0"/>
      <name val="Calibri"/>
    </font>
    <font>
      <sz val="11"/>
      <color rgb="FF000000"/>
      <name val="Arial"/>
    </font>
    <font>
      <b/>
      <sz val="14"/>
      <color rgb="FF000000"/>
      <name val="Calibri"/>
    </font>
    <font>
      <b/>
      <sz val="20"/>
      <color theme="8"/>
      <name val="Calibri"/>
    </font>
    <font>
      <b/>
      <sz val="20"/>
      <color rgb="FFFF6D01"/>
      <name val="Calibri"/>
    </font>
    <font>
      <b/>
      <sz val="18"/>
      <color rgb="FFFFFFFF"/>
      <name val="Calibri"/>
    </font>
    <font>
      <b/>
      <sz val="12"/>
      <color theme="1"/>
      <name val="Calibri"/>
    </font>
    <font>
      <sz val="12"/>
      <color rgb="FF333333"/>
      <name val="Calibri"/>
    </font>
    <font>
      <u/>
      <sz val="12"/>
      <color rgb="FF1155CC"/>
      <name val="Calibri"/>
    </font>
    <font>
      <u/>
      <sz val="12"/>
      <color rgb="FF0000FF"/>
      <name val="Calibri"/>
    </font>
    <font>
      <u/>
      <sz val="12"/>
      <color rgb="FF1155CC"/>
      <name val="Calibri"/>
    </font>
    <font>
      <u/>
      <sz val="12"/>
      <color rgb="FF0000FF"/>
      <name val="Calibri"/>
    </font>
    <font>
      <u/>
      <sz val="12"/>
      <color rgb="FF0000FF"/>
      <name val="Calibri"/>
    </font>
    <font>
      <b/>
      <sz val="12"/>
      <color theme="0"/>
      <name val="Calibri"/>
    </font>
    <font>
      <u/>
      <sz val="12"/>
      <color rgb="FF0000FF"/>
      <name val="Calibri"/>
    </font>
    <font>
      <u/>
      <sz val="12"/>
      <color rgb="FF0000FF"/>
      <name val="Calibri"/>
    </font>
    <font>
      <sz val="12"/>
      <color rgb="FF000000"/>
      <name val="Arial"/>
    </font>
    <font>
      <sz val="14"/>
      <color rgb="FF000000"/>
      <name val="Arial"/>
    </font>
    <font>
      <u/>
      <sz val="12"/>
      <color rgb="FF1155CC"/>
      <name val="Calibri"/>
    </font>
    <font>
      <u/>
      <sz val="12"/>
      <color rgb="FF1155CC"/>
      <name val="Calibri"/>
    </font>
    <font>
      <u/>
      <sz val="12"/>
      <color rgb="FF000000"/>
      <name val="Calibri"/>
    </font>
    <font>
      <sz val="14"/>
      <color rgb="FF000000"/>
      <name val="Calibri"/>
    </font>
    <font>
      <u/>
      <sz val="14"/>
      <color rgb="FF0000FF"/>
      <name val="Arial"/>
    </font>
    <font>
      <sz val="13"/>
      <color rgb="FF000000"/>
      <name val="Arial"/>
    </font>
    <font>
      <sz val="20"/>
      <color rgb="FFFFFFFF"/>
      <name val="Calibri"/>
    </font>
    <font>
      <sz val="11"/>
      <color theme="1"/>
      <name val="Calibri"/>
    </font>
    <font>
      <sz val="11"/>
      <color theme="1"/>
      <name val="Arial"/>
    </font>
    <font>
      <sz val="10"/>
      <color theme="1"/>
      <name val="Calibri"/>
    </font>
    <font>
      <b/>
      <sz val="13"/>
      <color theme="1"/>
      <name val="Calibri"/>
    </font>
    <font>
      <b/>
      <sz val="27"/>
      <color rgb="FF202124"/>
      <name val="Roboto"/>
    </font>
    <font>
      <u/>
      <sz val="33"/>
      <color rgb="FF0000FF"/>
      <name val="Arial"/>
    </font>
    <font>
      <sz val="14"/>
      <color rgb="FF202124"/>
      <name val="Roboto"/>
    </font>
    <font>
      <sz val="14"/>
      <color theme="1"/>
      <name val="Roboto"/>
    </font>
    <font>
      <b/>
      <sz val="12"/>
      <color rgb="FF000000"/>
      <name val="Helvetica Neue"/>
    </font>
    <font>
      <b/>
      <sz val="11"/>
      <color rgb="FF000000"/>
      <name val="Noto Sans Symbols"/>
    </font>
    <font>
      <b/>
      <sz val="11"/>
      <color theme="1"/>
      <name val="Calibri"/>
    </font>
    <font>
      <b/>
      <sz val="14"/>
      <color rgb="FF0070C0"/>
      <name val="Calibri"/>
    </font>
    <font>
      <b/>
      <i/>
      <sz val="14"/>
      <color theme="1"/>
      <name val="Calibri"/>
    </font>
    <font>
      <i/>
      <u/>
      <sz val="12"/>
      <color rgb="FF1155CC"/>
      <name val="Calibri"/>
    </font>
    <font>
      <sz val="12"/>
      <name val="Calibri"/>
    </font>
    <font>
      <sz val="14"/>
      <color rgb="FF000000"/>
      <name val="&quot;docs-Calibri&quot;"/>
    </font>
    <font>
      <u/>
      <sz val="14"/>
      <color rgb="FF1155CC"/>
      <name val="Arial"/>
    </font>
    <font>
      <sz val="14"/>
      <color rgb="FF202124"/>
      <name val="Roboto, Arial, sans-serif"/>
    </font>
    <font>
      <b/>
      <i/>
      <sz val="14"/>
      <color rgb="FF202124"/>
      <name val="Roboto, Arial, sans-serif"/>
    </font>
    <font>
      <b/>
      <sz val="14"/>
      <color rgb="FF202124"/>
      <name val="Roboto, Arial, sans-serif"/>
    </font>
    <font>
      <b/>
      <sz val="14"/>
      <color theme="1"/>
      <name val="Roboto"/>
    </font>
  </fonts>
  <fills count="28">
    <fill>
      <patternFill patternType="none"/>
    </fill>
    <fill>
      <patternFill patternType="gray125"/>
    </fill>
    <fill>
      <patternFill patternType="solid">
        <fgColor rgb="FF9FC5E8"/>
        <bgColor rgb="FF9FC5E8"/>
      </patternFill>
    </fill>
    <fill>
      <patternFill patternType="solid">
        <fgColor rgb="FFFFFFFF"/>
        <bgColor rgb="FFFFFFFF"/>
      </patternFill>
    </fill>
    <fill>
      <patternFill patternType="solid">
        <fgColor rgb="FF26A69A"/>
        <bgColor rgb="FF26A69A"/>
      </patternFill>
    </fill>
    <fill>
      <patternFill patternType="solid">
        <fgColor rgb="FFFFFF00"/>
        <bgColor rgb="FFFFFF00"/>
      </patternFill>
    </fill>
    <fill>
      <patternFill patternType="solid">
        <fgColor rgb="FFDDF2F0"/>
        <bgColor rgb="FFDDF2F0"/>
      </patternFill>
    </fill>
    <fill>
      <patternFill patternType="solid">
        <fgColor rgb="FFD6A4D8"/>
        <bgColor rgb="FFD6A4D8"/>
      </patternFill>
    </fill>
    <fill>
      <patternFill patternType="solid">
        <fgColor rgb="FF000000"/>
        <bgColor rgb="FF000000"/>
      </patternFill>
    </fill>
    <fill>
      <patternFill patternType="solid">
        <fgColor rgb="FFFBE5D5"/>
        <bgColor rgb="FFFBE5D5"/>
      </patternFill>
    </fill>
    <fill>
      <patternFill patternType="solid">
        <fgColor theme="8"/>
        <bgColor theme="8"/>
      </patternFill>
    </fill>
    <fill>
      <patternFill patternType="solid">
        <fgColor rgb="FFFBE6DB"/>
        <bgColor rgb="FFFBE6DB"/>
      </patternFill>
    </fill>
    <fill>
      <patternFill patternType="solid">
        <fgColor rgb="FFEFEFEF"/>
        <bgColor rgb="FFEFEFEF"/>
      </patternFill>
    </fill>
    <fill>
      <patternFill patternType="solid">
        <fgColor theme="0"/>
        <bgColor theme="0"/>
      </patternFill>
    </fill>
    <fill>
      <patternFill patternType="solid">
        <fgColor rgb="FFF3F3F3"/>
        <bgColor rgb="FFF3F3F3"/>
      </patternFill>
    </fill>
    <fill>
      <patternFill patternType="solid">
        <fgColor rgb="FF93C47D"/>
        <bgColor rgb="FF93C47D"/>
      </patternFill>
    </fill>
    <fill>
      <patternFill patternType="solid">
        <fgColor rgb="FFD9EAD3"/>
        <bgColor rgb="FFD9EAD3"/>
      </patternFill>
    </fill>
    <fill>
      <patternFill patternType="solid">
        <fgColor rgb="FF0563C1"/>
        <bgColor rgb="FF0563C1"/>
      </patternFill>
    </fill>
    <fill>
      <patternFill patternType="solid">
        <fgColor rgb="FFC9DAF8"/>
        <bgColor rgb="FFC9DAF8"/>
      </patternFill>
    </fill>
    <fill>
      <patternFill patternType="solid">
        <fgColor rgb="FF4285F4"/>
        <bgColor rgb="FF4285F4"/>
      </patternFill>
    </fill>
    <fill>
      <patternFill patternType="solid">
        <fgColor theme="4"/>
        <bgColor theme="4"/>
      </patternFill>
    </fill>
    <fill>
      <patternFill patternType="solid">
        <fgColor rgb="FFD9D9D9"/>
        <bgColor rgb="FFD9D9D9"/>
      </patternFill>
    </fill>
    <fill>
      <patternFill patternType="solid">
        <fgColor rgb="FF6D9EEB"/>
        <bgColor rgb="FF6D9EEB"/>
      </patternFill>
    </fill>
    <fill>
      <patternFill patternType="solid">
        <fgColor rgb="FFB7B7B7"/>
        <bgColor rgb="FFB7B7B7"/>
      </patternFill>
    </fill>
    <fill>
      <patternFill patternType="solid">
        <fgColor rgb="FFF9CB9C"/>
        <bgColor rgb="FFF9CB9C"/>
      </patternFill>
    </fill>
    <fill>
      <patternFill patternType="solid">
        <fgColor rgb="FFCCCCCC"/>
        <bgColor rgb="FFCCCCCC"/>
      </patternFill>
    </fill>
    <fill>
      <patternFill patternType="solid">
        <fgColor rgb="FFCFE2F3"/>
        <bgColor rgb="FFCFE2F3"/>
      </patternFill>
    </fill>
    <fill>
      <patternFill patternType="solid">
        <fgColor rgb="FF00B0F0"/>
        <bgColor rgb="FF00B0F0"/>
      </patternFill>
    </fill>
  </fills>
  <borders count="113">
    <border>
      <left/>
      <right/>
      <top/>
      <bottom/>
      <diagonal/>
    </border>
    <border>
      <left style="thick">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bottom style="thick">
        <color rgb="FF000000"/>
      </bottom>
      <diagonal/>
    </border>
    <border>
      <left/>
      <right style="thin">
        <color rgb="FF000000"/>
      </right>
      <top/>
      <bottom style="thick">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style="medium">
        <color rgb="FFFFFFFF"/>
      </top>
      <bottom style="medium">
        <color rgb="FFFFFFFF"/>
      </bottom>
      <diagonal/>
    </border>
    <border>
      <left/>
      <right/>
      <top style="medium">
        <color rgb="FFFFFFFF"/>
      </top>
      <bottom style="medium">
        <color rgb="FFFFFFFF"/>
      </bottom>
      <diagonal/>
    </border>
    <border>
      <left/>
      <right style="thick">
        <color rgb="FF000000"/>
      </right>
      <top style="medium">
        <color rgb="FFFFFFFF"/>
      </top>
      <bottom style="medium">
        <color rgb="FFFFFFFF"/>
      </bottom>
      <diagonal/>
    </border>
    <border>
      <left style="thick">
        <color rgb="FF000000"/>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thick">
        <color rgb="FF000000"/>
      </right>
      <top style="medium">
        <color rgb="FFFFFFFF"/>
      </top>
      <bottom style="medium">
        <color rgb="FFFFFFFF"/>
      </bottom>
      <diagonal/>
    </border>
    <border>
      <left/>
      <right style="medium">
        <color rgb="FFFFFFFF"/>
      </right>
      <top style="medium">
        <color rgb="FFFFFFFF"/>
      </top>
      <bottom style="medium">
        <color rgb="FFFFFFFF"/>
      </bottom>
      <diagonal/>
    </border>
    <border>
      <left style="thick">
        <color rgb="FF000000"/>
      </left>
      <right style="thick">
        <color rgb="FF000000"/>
      </right>
      <top/>
      <bottom/>
      <diagonal/>
    </border>
    <border>
      <left style="thick">
        <color rgb="FF000000"/>
      </left>
      <right style="thin">
        <color rgb="FF000000"/>
      </right>
      <top/>
      <bottom/>
      <diagonal/>
    </border>
    <border>
      <left style="thick">
        <color rgb="FF000000"/>
      </left>
      <right/>
      <top style="medium">
        <color rgb="FFFFFFFF"/>
      </top>
      <bottom style="thick">
        <color rgb="FF000000"/>
      </bottom>
      <diagonal/>
    </border>
    <border>
      <left/>
      <right/>
      <top style="medium">
        <color rgb="FFFFFFFF"/>
      </top>
      <bottom style="thick">
        <color rgb="FF000000"/>
      </bottom>
      <diagonal/>
    </border>
    <border>
      <left/>
      <right style="thick">
        <color rgb="FF000000"/>
      </right>
      <top style="medium">
        <color rgb="FFFFFFFF"/>
      </top>
      <bottom style="thick">
        <color rgb="FF000000"/>
      </bottom>
      <diagonal/>
    </border>
    <border>
      <left style="thick">
        <color rgb="FF000000"/>
      </left>
      <right/>
      <top style="medium">
        <color rgb="FF000000"/>
      </top>
      <bottom/>
      <diagonal/>
    </border>
    <border>
      <left/>
      <right style="thick">
        <color rgb="FF000000"/>
      </right>
      <top style="medium">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ck">
        <color rgb="FF000000"/>
      </top>
      <bottom/>
      <diagonal/>
    </border>
    <border>
      <left/>
      <right style="thin">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style="thin">
        <color rgb="FF000000"/>
      </right>
      <top/>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style="thick">
        <color rgb="FF000000"/>
      </right>
      <top/>
      <bottom style="thick">
        <color rgb="FF000000"/>
      </bottom>
      <diagonal/>
    </border>
    <border>
      <left style="thick">
        <color rgb="FF000000"/>
      </left>
      <right style="medium">
        <color rgb="FF000000"/>
      </right>
      <top/>
      <bottom/>
      <diagonal/>
    </border>
    <border>
      <left style="medium">
        <color rgb="FF000000"/>
      </left>
      <right style="medium">
        <color rgb="FF000000"/>
      </right>
      <top/>
      <bottom/>
      <diagonal/>
    </border>
    <border>
      <left style="thin">
        <color rgb="FF000000"/>
      </left>
      <right style="thin">
        <color rgb="FF000000"/>
      </right>
      <top style="thick">
        <color rgb="FF000000"/>
      </top>
      <bottom/>
      <diagonal/>
    </border>
    <border>
      <left style="thin">
        <color rgb="FF000000"/>
      </left>
      <right/>
      <top style="thick">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style="thick">
        <color rgb="FF000000"/>
      </left>
      <right style="thick">
        <color rgb="FF000000"/>
      </right>
      <top style="thick">
        <color rgb="FF000000"/>
      </top>
      <bottom style="thick">
        <color rgb="FF000000"/>
      </bottom>
      <diagonal/>
    </border>
    <border>
      <left style="thin">
        <color rgb="FF000000"/>
      </left>
      <right style="thin">
        <color rgb="FF000000"/>
      </right>
      <top/>
      <bottom style="thin">
        <color rgb="FF000000"/>
      </bottom>
      <diagonal/>
    </border>
    <border>
      <left style="thick">
        <color rgb="FF000000"/>
      </left>
      <right style="thick">
        <color rgb="FF000000"/>
      </right>
      <top/>
      <bottom style="medium">
        <color rgb="FF000000"/>
      </bottom>
      <diagonal/>
    </border>
    <border>
      <left/>
      <right style="thick">
        <color rgb="FF000000"/>
      </right>
      <top style="thin">
        <color rgb="FF000000"/>
      </top>
      <bottom style="thin">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thin">
        <color rgb="FF000000"/>
      </left>
      <right style="medium">
        <color rgb="FF000000"/>
      </right>
      <top/>
      <bottom style="medium">
        <color rgb="FF000000"/>
      </bottom>
      <diagonal/>
    </border>
    <border>
      <left style="thick">
        <color rgb="FF000000"/>
      </left>
      <right style="medium">
        <color rgb="FF000000"/>
      </right>
      <top/>
      <bottom style="medium">
        <color rgb="FF000000"/>
      </bottom>
      <diagonal/>
    </border>
    <border>
      <left style="thick">
        <color rgb="FF000000"/>
      </left>
      <right style="medium">
        <color rgb="FF000000"/>
      </right>
      <top/>
      <bottom style="thick">
        <color rgb="FF000000"/>
      </bottom>
      <diagonal/>
    </border>
    <border>
      <left/>
      <right style="medium">
        <color rgb="FF000000"/>
      </right>
      <top/>
      <bottom style="thick">
        <color rgb="FF000000"/>
      </bottom>
      <diagonal/>
    </border>
    <border>
      <left style="thick">
        <color rgb="FFFFFFFF"/>
      </left>
      <right/>
      <top style="thick">
        <color rgb="FF000000"/>
      </top>
      <bottom style="thick">
        <color rgb="FFFFFFFF"/>
      </bottom>
      <diagonal/>
    </border>
    <border>
      <left/>
      <right/>
      <top style="thick">
        <color rgb="FF000000"/>
      </top>
      <bottom style="thick">
        <color rgb="FFFFFFFF"/>
      </bottom>
      <diagonal/>
    </border>
    <border>
      <left/>
      <right style="thick">
        <color rgb="FF000000"/>
      </right>
      <top style="thick">
        <color rgb="FF000000"/>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thick">
        <color rgb="FFFFFFFF"/>
      </left>
      <right style="thick">
        <color rgb="FFFFFFFF"/>
      </right>
      <top style="thick">
        <color rgb="FFFFFFFF"/>
      </top>
      <bottom style="thick">
        <color rgb="FF000000"/>
      </bottom>
      <diagonal/>
    </border>
    <border>
      <left style="thick">
        <color rgb="FF000000"/>
      </left>
      <right style="medium">
        <color rgb="FF000000"/>
      </right>
      <top style="thick">
        <color rgb="FF000000"/>
      </top>
      <bottom style="thick">
        <color rgb="FF000000"/>
      </bottom>
      <diagonal/>
    </border>
    <border>
      <left/>
      <right style="medium">
        <color rgb="FF000000"/>
      </right>
      <top style="thick">
        <color rgb="FF000000"/>
      </top>
      <bottom style="thick">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right style="thin">
        <color rgb="FF000000"/>
      </right>
      <top/>
      <bottom style="medium">
        <color rgb="FF000000"/>
      </bottom>
      <diagonal/>
    </border>
    <border>
      <left/>
      <right/>
      <top/>
      <bottom style="thin">
        <color rgb="FF073763"/>
      </bottom>
      <diagonal/>
    </border>
    <border>
      <left/>
      <right style="thin">
        <color rgb="FF000000"/>
      </right>
      <top/>
      <bottom style="thin">
        <color rgb="FF073763"/>
      </bottom>
      <diagonal/>
    </border>
    <border>
      <left/>
      <right style="thick">
        <color rgb="FF000000"/>
      </right>
      <top/>
      <bottom style="thin">
        <color rgb="FF073763"/>
      </bottom>
      <diagonal/>
    </border>
    <border>
      <left/>
      <right style="thin">
        <color rgb="FF073763"/>
      </right>
      <top/>
      <bottom style="medium">
        <color rgb="FF000000"/>
      </bottom>
      <diagonal/>
    </border>
    <border>
      <left style="thick">
        <color rgb="FF000000"/>
      </left>
      <right/>
      <top/>
      <bottom style="thin">
        <color rgb="FF073763"/>
      </bottom>
      <diagonal/>
    </border>
    <border>
      <left/>
      <right style="medium">
        <color rgb="FF000000"/>
      </right>
      <top/>
      <bottom style="thin">
        <color rgb="FF073763"/>
      </bottom>
      <diagonal/>
    </border>
  </borders>
  <cellStyleXfs count="1">
    <xf numFmtId="0" fontId="0" fillId="0" borderId="0"/>
  </cellStyleXfs>
  <cellXfs count="349">
    <xf numFmtId="0" fontId="0" fillId="0" borderId="0" xfId="0"/>
    <xf numFmtId="0" fontId="3" fillId="0" borderId="0" xfId="0" applyFont="1"/>
    <xf numFmtId="0" fontId="4" fillId="0" borderId="0" xfId="0" applyFont="1"/>
    <xf numFmtId="0" fontId="6" fillId="0" borderId="0" xfId="0" applyFont="1"/>
    <xf numFmtId="0" fontId="10" fillId="8" borderId="41" xfId="0" applyFont="1" applyFill="1" applyBorder="1" applyAlignment="1">
      <alignment horizontal="center"/>
    </xf>
    <xf numFmtId="0" fontId="10" fillId="8" borderId="42" xfId="0" applyFont="1" applyFill="1" applyBorder="1" applyAlignment="1">
      <alignment horizontal="center"/>
    </xf>
    <xf numFmtId="0" fontId="10" fillId="8" borderId="43" xfId="0" applyFont="1" applyFill="1" applyBorder="1" applyAlignment="1">
      <alignment horizontal="center" vertical="center"/>
    </xf>
    <xf numFmtId="0" fontId="10" fillId="8" borderId="44" xfId="0" applyFont="1" applyFill="1" applyBorder="1" applyAlignment="1">
      <alignment horizontal="center"/>
    </xf>
    <xf numFmtId="0" fontId="10" fillId="8" borderId="40" xfId="0" applyFont="1" applyFill="1" applyBorder="1" applyAlignment="1">
      <alignment horizontal="center"/>
    </xf>
    <xf numFmtId="0" fontId="10" fillId="8" borderId="41" xfId="0" applyFont="1" applyFill="1" applyBorder="1" applyAlignment="1">
      <alignment horizontal="center" vertical="center"/>
    </xf>
    <xf numFmtId="0" fontId="10" fillId="8" borderId="42" xfId="0" applyFont="1" applyFill="1" applyBorder="1" applyAlignment="1">
      <alignment horizontal="center" vertical="center"/>
    </xf>
    <xf numFmtId="0" fontId="12" fillId="7" borderId="46" xfId="0" applyFont="1" applyFill="1" applyBorder="1" applyAlignment="1">
      <alignment horizontal="center" vertical="center" wrapText="1"/>
    </xf>
    <xf numFmtId="0" fontId="19" fillId="9" borderId="55" xfId="0" applyFont="1" applyFill="1" applyBorder="1" applyAlignment="1">
      <alignment horizontal="center" vertical="center" wrapText="1"/>
    </xf>
    <xf numFmtId="0" fontId="19" fillId="9" borderId="56" xfId="0" applyFont="1" applyFill="1" applyBorder="1" applyAlignment="1">
      <alignment horizontal="center" vertical="center" wrapText="1"/>
    </xf>
    <xf numFmtId="0" fontId="19" fillId="9" borderId="53" xfId="0" applyFont="1" applyFill="1" applyBorder="1" applyAlignment="1">
      <alignment horizontal="center" vertical="center" wrapText="1"/>
    </xf>
    <xf numFmtId="0" fontId="19" fillId="9" borderId="57" xfId="0" applyFont="1" applyFill="1" applyBorder="1" applyAlignment="1">
      <alignment horizontal="center" vertical="center" wrapText="1"/>
    </xf>
    <xf numFmtId="0" fontId="21" fillId="5" borderId="60" xfId="0" applyFont="1" applyFill="1" applyBorder="1" applyAlignment="1">
      <alignment horizontal="center" vertical="top" wrapText="1"/>
    </xf>
    <xf numFmtId="0" fontId="9" fillId="12" borderId="2" xfId="0" applyFont="1" applyFill="1" applyBorder="1" applyAlignment="1">
      <alignment horizontal="center" vertical="top"/>
    </xf>
    <xf numFmtId="0" fontId="9" fillId="12" borderId="4" xfId="0" applyFont="1" applyFill="1" applyBorder="1" applyAlignment="1">
      <alignment horizontal="center"/>
    </xf>
    <xf numFmtId="0" fontId="9" fillId="12" borderId="61" xfId="0" applyFont="1" applyFill="1" applyBorder="1" applyAlignment="1">
      <alignment horizontal="center" vertical="top"/>
    </xf>
    <xf numFmtId="0" fontId="9" fillId="12" borderId="62" xfId="0" applyFont="1" applyFill="1" applyBorder="1"/>
    <xf numFmtId="0" fontId="22" fillId="5" borderId="45" xfId="0" applyFont="1" applyFill="1" applyBorder="1" applyAlignment="1">
      <alignment horizontal="center" vertical="top" wrapText="1"/>
    </xf>
    <xf numFmtId="0" fontId="9" fillId="12" borderId="6" xfId="0" applyFont="1" applyFill="1" applyBorder="1" applyAlignment="1">
      <alignment horizontal="center" vertical="top"/>
    </xf>
    <xf numFmtId="0" fontId="9" fillId="12" borderId="8" xfId="0" applyFont="1" applyFill="1" applyBorder="1" applyAlignment="1">
      <alignment horizontal="center"/>
    </xf>
    <xf numFmtId="0" fontId="9" fillId="12" borderId="64" xfId="0" applyFont="1" applyFill="1" applyBorder="1" applyAlignment="1">
      <alignment horizontal="center" vertical="top"/>
    </xf>
    <xf numFmtId="0" fontId="9" fillId="12" borderId="65" xfId="0" applyFont="1" applyFill="1" applyBorder="1"/>
    <xf numFmtId="0" fontId="9" fillId="12" borderId="66" xfId="0" applyFont="1" applyFill="1" applyBorder="1" applyAlignment="1">
      <alignment horizontal="center" vertical="top"/>
    </xf>
    <xf numFmtId="0" fontId="9" fillId="12" borderId="67" xfId="0" applyFont="1" applyFill="1" applyBorder="1"/>
    <xf numFmtId="0" fontId="23" fillId="5" borderId="60" xfId="0" applyFont="1" applyFill="1" applyBorder="1" applyAlignment="1">
      <alignment horizontal="center" vertical="top" wrapText="1"/>
    </xf>
    <xf numFmtId="0" fontId="24" fillId="5" borderId="45" xfId="0" applyFont="1" applyFill="1" applyBorder="1" applyAlignment="1">
      <alignment horizontal="center" vertical="top" wrapText="1"/>
    </xf>
    <xf numFmtId="0" fontId="9" fillId="12" borderId="10" xfId="0" applyFont="1" applyFill="1" applyBorder="1" applyAlignment="1">
      <alignment horizontal="center" vertical="top"/>
    </xf>
    <xf numFmtId="0" fontId="9" fillId="12" borderId="70" xfId="0" applyFont="1" applyFill="1" applyBorder="1" applyAlignment="1">
      <alignment horizontal="center"/>
    </xf>
    <xf numFmtId="0" fontId="9" fillId="12" borderId="71" xfId="0" applyFont="1" applyFill="1" applyBorder="1" applyAlignment="1">
      <alignment horizontal="center" vertical="top"/>
    </xf>
    <xf numFmtId="0" fontId="9" fillId="12" borderId="72" xfId="0" applyFont="1" applyFill="1" applyBorder="1"/>
    <xf numFmtId="0" fontId="9" fillId="3" borderId="2" xfId="0" applyFont="1" applyFill="1" applyBorder="1" applyAlignment="1">
      <alignment horizontal="center" vertical="top"/>
    </xf>
    <xf numFmtId="0" fontId="9" fillId="3" borderId="4" xfId="0" applyFont="1" applyFill="1" applyBorder="1" applyAlignment="1">
      <alignment horizontal="center"/>
    </xf>
    <xf numFmtId="0" fontId="9" fillId="3" borderId="61" xfId="0" applyFont="1" applyFill="1" applyBorder="1" applyAlignment="1">
      <alignment horizontal="center" vertical="top"/>
    </xf>
    <xf numFmtId="0" fontId="9" fillId="3" borderId="62" xfId="0" applyFont="1" applyFill="1" applyBorder="1"/>
    <xf numFmtId="0" fontId="9" fillId="3" borderId="6" xfId="0" applyFont="1" applyFill="1" applyBorder="1" applyAlignment="1">
      <alignment horizontal="center" vertical="top"/>
    </xf>
    <xf numFmtId="0" fontId="9" fillId="3" borderId="8" xfId="0" applyFont="1" applyFill="1" applyBorder="1" applyAlignment="1">
      <alignment horizontal="center"/>
    </xf>
    <xf numFmtId="0" fontId="9" fillId="3" borderId="66" xfId="0" applyFont="1" applyFill="1" applyBorder="1" applyAlignment="1">
      <alignment horizontal="center" vertical="top"/>
    </xf>
    <xf numFmtId="0" fontId="9" fillId="3" borderId="67" xfId="0" applyFont="1" applyFill="1" applyBorder="1"/>
    <xf numFmtId="0" fontId="9" fillId="3" borderId="10" xfId="0" applyFont="1" applyFill="1" applyBorder="1" applyAlignment="1">
      <alignment horizontal="center" vertical="top"/>
    </xf>
    <xf numFmtId="0" fontId="9" fillId="3" borderId="70" xfId="0" applyFont="1" applyFill="1" applyBorder="1" applyAlignment="1">
      <alignment horizontal="center"/>
    </xf>
    <xf numFmtId="0" fontId="9" fillId="3" borderId="71" xfId="0" applyFont="1" applyFill="1" applyBorder="1" applyAlignment="1">
      <alignment horizontal="center" vertical="top"/>
    </xf>
    <xf numFmtId="0" fontId="9" fillId="3" borderId="72" xfId="0" applyFont="1" applyFill="1" applyBorder="1"/>
    <xf numFmtId="0" fontId="9" fillId="12" borderId="68" xfId="0" applyFont="1" applyFill="1" applyBorder="1" applyAlignment="1">
      <alignment horizontal="center" vertical="top"/>
    </xf>
    <xf numFmtId="0" fontId="19" fillId="9" borderId="74" xfId="0" applyFont="1" applyFill="1" applyBorder="1" applyAlignment="1">
      <alignment horizontal="center" vertical="center" wrapText="1"/>
    </xf>
    <xf numFmtId="0" fontId="19" fillId="9" borderId="75" xfId="0" applyFont="1" applyFill="1" applyBorder="1" applyAlignment="1">
      <alignment horizontal="center" vertical="center" wrapText="1"/>
    </xf>
    <xf numFmtId="0" fontId="19" fillId="9" borderId="0" xfId="0" applyFont="1" applyFill="1" applyAlignment="1">
      <alignment horizontal="center" vertical="center" wrapText="1"/>
    </xf>
    <xf numFmtId="0" fontId="9" fillId="3" borderId="64" xfId="0" applyFont="1" applyFill="1" applyBorder="1" applyAlignment="1">
      <alignment horizontal="center" vertical="top"/>
    </xf>
    <xf numFmtId="0" fontId="9" fillId="3" borderId="68" xfId="0" applyFont="1" applyFill="1" applyBorder="1" applyAlignment="1">
      <alignment horizontal="center" vertical="top"/>
    </xf>
    <xf numFmtId="0" fontId="19" fillId="9" borderId="27" xfId="0" applyFont="1" applyFill="1" applyBorder="1" applyAlignment="1">
      <alignment horizontal="center" vertical="center" wrapText="1"/>
    </xf>
    <xf numFmtId="0" fontId="19" fillId="9" borderId="82" xfId="0" applyFont="1" applyFill="1" applyBorder="1" applyAlignment="1">
      <alignment horizontal="center" vertical="center" wrapText="1"/>
    </xf>
    <xf numFmtId="0" fontId="9" fillId="5" borderId="45" xfId="0" applyFont="1" applyFill="1" applyBorder="1" applyAlignment="1">
      <alignment horizontal="center" vertical="top" wrapText="1"/>
    </xf>
    <xf numFmtId="0" fontId="31" fillId="5" borderId="45" xfId="0" applyFont="1" applyFill="1" applyBorder="1" applyAlignment="1">
      <alignment horizontal="center" vertical="top" wrapText="1"/>
    </xf>
    <xf numFmtId="0" fontId="32" fillId="5" borderId="73" xfId="0" applyFont="1" applyFill="1" applyBorder="1" applyAlignment="1">
      <alignment horizontal="center" vertical="top" wrapText="1"/>
    </xf>
    <xf numFmtId="0" fontId="9" fillId="5" borderId="45" xfId="0" applyFont="1" applyFill="1" applyBorder="1" applyAlignment="1">
      <alignment horizontal="center" vertical="top"/>
    </xf>
    <xf numFmtId="0" fontId="9" fillId="5" borderId="73" xfId="0" applyFont="1" applyFill="1" applyBorder="1" applyAlignment="1">
      <alignment horizontal="center" vertical="top"/>
    </xf>
    <xf numFmtId="0" fontId="6" fillId="14" borderId="0" xfId="0" applyFont="1" applyFill="1"/>
    <xf numFmtId="0" fontId="34" fillId="13" borderId="73" xfId="0" applyFont="1" applyFill="1" applyBorder="1" applyAlignment="1">
      <alignment horizontal="center" vertical="center" wrapText="1"/>
    </xf>
    <xf numFmtId="0" fontId="35" fillId="14" borderId="0" xfId="0" applyFont="1" applyFill="1"/>
    <xf numFmtId="0" fontId="30" fillId="0" borderId="0" xfId="0" applyFont="1" applyAlignment="1">
      <alignment horizontal="center"/>
    </xf>
    <xf numFmtId="0" fontId="36" fillId="0" borderId="0" xfId="0" applyFont="1" applyAlignment="1">
      <alignment horizontal="center"/>
    </xf>
    <xf numFmtId="0" fontId="12" fillId="12" borderId="80" xfId="0" applyFont="1" applyFill="1" applyBorder="1" applyAlignment="1">
      <alignment horizontal="center" vertical="center" wrapText="1"/>
    </xf>
    <xf numFmtId="0" fontId="10" fillId="15" borderId="84" xfId="0" applyFont="1" applyFill="1" applyBorder="1" applyAlignment="1">
      <alignment horizontal="center"/>
    </xf>
    <xf numFmtId="0" fontId="8" fillId="15" borderId="73" xfId="0" applyFont="1" applyFill="1" applyBorder="1" applyAlignment="1">
      <alignment horizontal="center" wrapText="1"/>
    </xf>
    <xf numFmtId="0" fontId="8" fillId="15" borderId="70" xfId="0" applyFont="1" applyFill="1" applyBorder="1" applyAlignment="1">
      <alignment horizontal="center" wrapText="1"/>
    </xf>
    <xf numFmtId="0" fontId="8" fillId="15" borderId="87" xfId="0" applyFont="1" applyFill="1" applyBorder="1" applyAlignment="1">
      <alignment horizontal="center" wrapText="1"/>
    </xf>
    <xf numFmtId="0" fontId="9" fillId="12" borderId="88" xfId="0" applyFont="1" applyFill="1" applyBorder="1" applyAlignment="1">
      <alignment horizontal="center" wrapText="1"/>
    </xf>
    <xf numFmtId="0" fontId="39" fillId="12" borderId="21" xfId="0" applyFont="1" applyFill="1" applyBorder="1"/>
    <xf numFmtId="0" fontId="39" fillId="0" borderId="88" xfId="0" applyFont="1" applyBorder="1"/>
    <xf numFmtId="0" fontId="39" fillId="0" borderId="21" xfId="0" applyFont="1" applyBorder="1"/>
    <xf numFmtId="0" fontId="39" fillId="12" borderId="89" xfId="0" applyFont="1" applyFill="1" applyBorder="1"/>
    <xf numFmtId="0" fontId="3" fillId="0" borderId="90" xfId="0" applyFont="1" applyBorder="1"/>
    <xf numFmtId="0" fontId="3" fillId="0" borderId="91" xfId="0" applyFont="1" applyBorder="1"/>
    <xf numFmtId="0" fontId="3" fillId="0" borderId="21" xfId="0" applyFont="1" applyBorder="1"/>
    <xf numFmtId="0" fontId="10" fillId="15" borderId="73" xfId="0" applyFont="1" applyFill="1" applyBorder="1" applyAlignment="1">
      <alignment horizontal="center" wrapText="1"/>
    </xf>
    <xf numFmtId="0" fontId="10" fillId="15" borderId="70" xfId="0" applyFont="1" applyFill="1" applyBorder="1" applyAlignment="1">
      <alignment horizontal="center" wrapText="1"/>
    </xf>
    <xf numFmtId="0" fontId="10" fillId="15" borderId="87" xfId="0" applyFont="1" applyFill="1" applyBorder="1" applyAlignment="1">
      <alignment horizontal="center" wrapText="1"/>
    </xf>
    <xf numFmtId="0" fontId="3" fillId="0" borderId="88" xfId="0" applyFont="1" applyBorder="1"/>
    <xf numFmtId="0" fontId="3" fillId="12" borderId="89" xfId="0" applyFont="1" applyFill="1" applyBorder="1"/>
    <xf numFmtId="0" fontId="3" fillId="12" borderId="21" xfId="0" applyFont="1" applyFill="1" applyBorder="1"/>
    <xf numFmtId="0" fontId="5" fillId="8" borderId="95" xfId="0" applyFont="1" applyFill="1" applyBorder="1" applyAlignment="1">
      <alignment horizontal="center" vertical="center"/>
    </xf>
    <xf numFmtId="0" fontId="5" fillId="8" borderId="96" xfId="0" applyFont="1" applyFill="1" applyBorder="1" applyAlignment="1">
      <alignment horizontal="center" vertical="center"/>
    </xf>
    <xf numFmtId="0" fontId="5" fillId="8" borderId="97" xfId="0" applyFont="1" applyFill="1" applyBorder="1" applyAlignment="1">
      <alignment horizontal="center" vertical="center"/>
    </xf>
    <xf numFmtId="0" fontId="11" fillId="18" borderId="73" xfId="0" applyFont="1" applyFill="1" applyBorder="1" applyAlignment="1">
      <alignment horizontal="center" vertical="center"/>
    </xf>
    <xf numFmtId="0" fontId="19" fillId="19" borderId="98" xfId="0" applyFont="1" applyFill="1" applyBorder="1" applyAlignment="1">
      <alignment horizontal="center" vertical="center" wrapText="1"/>
    </xf>
    <xf numFmtId="0" fontId="19" fillId="19" borderId="99" xfId="0" applyFont="1" applyFill="1" applyBorder="1" applyAlignment="1">
      <alignment horizontal="center" vertical="center" wrapText="1"/>
    </xf>
    <xf numFmtId="0" fontId="19" fillId="19" borderId="54" xfId="0" applyFont="1" applyFill="1" applyBorder="1" applyAlignment="1">
      <alignment horizontal="center" vertical="center" wrapText="1"/>
    </xf>
    <xf numFmtId="0" fontId="19" fillId="18" borderId="90" xfId="0" applyFont="1" applyFill="1" applyBorder="1" applyAlignment="1">
      <alignment horizontal="center" vertical="center" wrapText="1"/>
    </xf>
    <xf numFmtId="0" fontId="19" fillId="18" borderId="91" xfId="0" applyFont="1" applyFill="1" applyBorder="1" applyAlignment="1">
      <alignment horizontal="center" vertical="center" wrapText="1"/>
    </xf>
    <xf numFmtId="0" fontId="19" fillId="18" borderId="70" xfId="0" applyFont="1" applyFill="1" applyBorder="1" applyAlignment="1">
      <alignment horizontal="center" vertical="center" wrapText="1"/>
    </xf>
    <xf numFmtId="0" fontId="9" fillId="0" borderId="61" xfId="0" applyFont="1" applyBorder="1" applyAlignment="1">
      <alignment horizontal="center" wrapText="1"/>
    </xf>
    <xf numFmtId="0" fontId="9" fillId="12" borderId="6" xfId="0" applyFont="1" applyFill="1" applyBorder="1" applyAlignment="1">
      <alignment horizontal="center" wrapText="1"/>
    </xf>
    <xf numFmtId="0" fontId="3" fillId="0" borderId="6" xfId="0" applyFont="1" applyBorder="1"/>
    <xf numFmtId="0" fontId="3" fillId="0" borderId="8" xfId="0" applyFont="1" applyBorder="1"/>
    <xf numFmtId="0" fontId="19" fillId="12" borderId="64" xfId="0" applyFont="1" applyFill="1" applyBorder="1" applyAlignment="1">
      <alignment horizontal="center" wrapText="1"/>
    </xf>
    <xf numFmtId="0" fontId="3" fillId="12" borderId="6" xfId="0" applyFont="1" applyFill="1" applyBorder="1"/>
    <xf numFmtId="0" fontId="3" fillId="12" borderId="8" xfId="0" applyFont="1" applyFill="1" applyBorder="1"/>
    <xf numFmtId="0" fontId="19" fillId="0" borderId="64" xfId="0" applyFont="1" applyBorder="1" applyAlignment="1">
      <alignment horizontal="center" wrapText="1"/>
    </xf>
    <xf numFmtId="0" fontId="19" fillId="12" borderId="68" xfId="0" applyFont="1" applyFill="1" applyBorder="1" applyAlignment="1">
      <alignment horizontal="center" wrapText="1"/>
    </xf>
    <xf numFmtId="0" fontId="3" fillId="12" borderId="10" xfId="0" applyFont="1" applyFill="1" applyBorder="1"/>
    <xf numFmtId="0" fontId="3" fillId="12" borderId="70" xfId="0" applyFont="1" applyFill="1" applyBorder="1"/>
    <xf numFmtId="0" fontId="11" fillId="18" borderId="82" xfId="0" applyFont="1" applyFill="1" applyBorder="1" applyAlignment="1">
      <alignment horizontal="center" vertical="center"/>
    </xf>
    <xf numFmtId="0" fontId="19" fillId="12" borderId="73" xfId="0" applyFont="1" applyFill="1" applyBorder="1" applyAlignment="1">
      <alignment horizontal="center" wrapText="1"/>
    </xf>
    <xf numFmtId="0" fontId="19" fillId="18" borderId="98" xfId="0" applyFont="1" applyFill="1" applyBorder="1" applyAlignment="1">
      <alignment horizontal="center" vertical="center" wrapText="1"/>
    </xf>
    <xf numFmtId="0" fontId="19" fillId="18" borderId="99" xfId="0" applyFont="1" applyFill="1" applyBorder="1" applyAlignment="1">
      <alignment horizontal="center" vertical="center" wrapText="1"/>
    </xf>
    <xf numFmtId="0" fontId="19" fillId="18" borderId="54" xfId="0" applyFont="1" applyFill="1" applyBorder="1" applyAlignment="1">
      <alignment horizontal="center" vertical="center" wrapText="1"/>
    </xf>
    <xf numFmtId="0" fontId="46" fillId="0" borderId="0" xfId="0" applyFont="1" applyAlignment="1">
      <alignment horizontal="left"/>
    </xf>
    <xf numFmtId="0" fontId="47" fillId="0" borderId="0" xfId="0" applyFont="1" applyAlignment="1">
      <alignment horizontal="left"/>
    </xf>
    <xf numFmtId="0" fontId="19" fillId="12" borderId="21" xfId="0" applyFont="1" applyFill="1" applyBorder="1" applyAlignment="1">
      <alignment horizontal="center" wrapText="1"/>
    </xf>
    <xf numFmtId="44" fontId="3" fillId="0" borderId="7" xfId="0" applyNumberFormat="1" applyFont="1" applyBorder="1"/>
    <xf numFmtId="44" fontId="3" fillId="0" borderId="20" xfId="0" applyNumberFormat="1" applyFont="1" applyBorder="1"/>
    <xf numFmtId="0" fontId="3" fillId="0" borderId="69" xfId="0" applyFont="1" applyBorder="1"/>
    <xf numFmtId="44" fontId="3" fillId="0" borderId="6" xfId="0" applyNumberFormat="1" applyFont="1" applyBorder="1"/>
    <xf numFmtId="44" fontId="3" fillId="0" borderId="106" xfId="0" applyNumberFormat="1" applyFont="1" applyBorder="1"/>
    <xf numFmtId="0" fontId="3" fillId="0" borderId="37" xfId="0" applyFont="1" applyBorder="1"/>
    <xf numFmtId="0" fontId="5" fillId="27" borderId="64" xfId="0" applyFont="1" applyFill="1" applyBorder="1" applyAlignment="1">
      <alignment horizontal="center"/>
    </xf>
    <xf numFmtId="0" fontId="5" fillId="27" borderId="6" xfId="0" applyFont="1" applyFill="1" applyBorder="1" applyAlignment="1">
      <alignment horizontal="center"/>
    </xf>
    <xf numFmtId="0" fontId="5" fillId="27" borderId="8" xfId="0" applyFont="1" applyFill="1" applyBorder="1" applyAlignment="1">
      <alignment horizontal="center"/>
    </xf>
    <xf numFmtId="0" fontId="5" fillId="27" borderId="7" xfId="0" applyFont="1" applyFill="1" applyBorder="1" applyAlignment="1">
      <alignment horizontal="center"/>
    </xf>
    <xf numFmtId="0" fontId="3" fillId="0" borderId="64" xfId="0" applyFont="1" applyBorder="1"/>
    <xf numFmtId="0" fontId="40" fillId="0" borderId="6" xfId="0" applyFont="1" applyBorder="1"/>
    <xf numFmtId="0" fontId="40" fillId="0" borderId="6" xfId="0" applyFont="1" applyBorder="1" applyAlignment="1">
      <alignment horizontal="right"/>
    </xf>
    <xf numFmtId="44" fontId="40" fillId="0" borderId="8" xfId="0" applyNumberFormat="1" applyFont="1" applyBorder="1" applyAlignment="1">
      <alignment horizontal="right"/>
    </xf>
    <xf numFmtId="44" fontId="9" fillId="25" borderId="70" xfId="0" applyNumberFormat="1" applyFont="1" applyFill="1" applyBorder="1" applyAlignment="1">
      <alignment horizontal="right"/>
    </xf>
    <xf numFmtId="0" fontId="40" fillId="0" borderId="64" xfId="0" applyFont="1" applyBorder="1"/>
    <xf numFmtId="0" fontId="1" fillId="2" borderId="1" xfId="0" applyFont="1" applyFill="1" applyBorder="1" applyAlignment="1">
      <alignment horizontal="left" vertical="top"/>
    </xf>
    <xf numFmtId="0" fontId="2" fillId="0" borderId="2" xfId="0" applyFont="1" applyBorder="1"/>
    <xf numFmtId="0" fontId="1" fillId="2" borderId="3" xfId="0" applyFont="1" applyFill="1" applyBorder="1" applyAlignment="1">
      <alignment horizontal="left" vertical="top"/>
    </xf>
    <xf numFmtId="0" fontId="2" fillId="0" borderId="4" xfId="0" applyFont="1" applyBorder="1"/>
    <xf numFmtId="0" fontId="1" fillId="2" borderId="5" xfId="0" applyFont="1" applyFill="1" applyBorder="1" applyAlignment="1">
      <alignment horizontal="left" vertical="top"/>
    </xf>
    <xf numFmtId="0" fontId="2" fillId="0" borderId="6" xfId="0" applyFont="1" applyBorder="1"/>
    <xf numFmtId="0" fontId="1" fillId="2" borderId="7" xfId="0" applyFont="1" applyFill="1" applyBorder="1" applyAlignment="1">
      <alignment horizontal="left" vertical="top"/>
    </xf>
    <xf numFmtId="0" fontId="2" fillId="0" borderId="8" xfId="0" applyFont="1" applyBorder="1"/>
    <xf numFmtId="0" fontId="1" fillId="2" borderId="9" xfId="0" applyFont="1" applyFill="1" applyBorder="1" applyAlignment="1">
      <alignment horizontal="left" vertical="top"/>
    </xf>
    <xf numFmtId="0" fontId="2" fillId="0" borderId="10" xfId="0" applyFont="1" applyBorder="1"/>
    <xf numFmtId="0" fontId="9" fillId="6" borderId="27" xfId="0" applyFont="1" applyFill="1" applyBorder="1" applyAlignment="1">
      <alignment vertical="center" wrapText="1"/>
    </xf>
    <xf numFmtId="0" fontId="0" fillId="0" borderId="0" xfId="0"/>
    <xf numFmtId="0" fontId="2" fillId="0" borderId="28" xfId="0" applyFont="1" applyBorder="1"/>
    <xf numFmtId="0" fontId="9" fillId="6" borderId="0" xfId="0" applyFont="1" applyFill="1" applyAlignment="1">
      <alignment vertical="center" wrapText="1"/>
    </xf>
    <xf numFmtId="0" fontId="11" fillId="4" borderId="18" xfId="0" applyFont="1" applyFill="1" applyBorder="1" applyAlignment="1">
      <alignment horizontal="center" vertical="center" wrapText="1"/>
    </xf>
    <xf numFmtId="0" fontId="2" fillId="0" borderId="16" xfId="0" applyFont="1" applyBorder="1"/>
    <xf numFmtId="0" fontId="2" fillId="0" borderId="17" xfId="0" applyFont="1" applyBorder="1"/>
    <xf numFmtId="0" fontId="11" fillId="4" borderId="16" xfId="0" applyFont="1" applyFill="1" applyBorder="1" applyAlignment="1">
      <alignment horizontal="center" vertical="center" wrapText="1"/>
    </xf>
    <xf numFmtId="0" fontId="9" fillId="0" borderId="18" xfId="0" applyFont="1" applyBorder="1" applyAlignment="1">
      <alignment horizontal="center" vertical="center" wrapText="1"/>
    </xf>
    <xf numFmtId="0" fontId="9" fillId="0" borderId="16" xfId="0" applyFont="1" applyBorder="1" applyAlignment="1">
      <alignment horizontal="center" vertical="center" wrapText="1"/>
    </xf>
    <xf numFmtId="0" fontId="12" fillId="3" borderId="27" xfId="0" applyFont="1" applyFill="1" applyBorder="1" applyAlignment="1">
      <alignment horizontal="center" wrapText="1"/>
    </xf>
    <xf numFmtId="0" fontId="9" fillId="0" borderId="29" xfId="0" applyFont="1" applyBorder="1" applyAlignment="1">
      <alignment horizontal="center" vertical="center" wrapText="1"/>
    </xf>
    <xf numFmtId="0" fontId="2" fillId="0" borderId="22" xfId="0" applyFont="1" applyBorder="1"/>
    <xf numFmtId="0" fontId="2" fillId="0" borderId="23" xfId="0" applyFont="1" applyBorder="1"/>
    <xf numFmtId="0" fontId="9" fillId="0" borderId="22" xfId="0" applyFont="1" applyBorder="1" applyAlignment="1">
      <alignment horizontal="center" vertical="center" wrapText="1"/>
    </xf>
    <xf numFmtId="0" fontId="13" fillId="4" borderId="11" xfId="0" applyFont="1" applyFill="1" applyBorder="1" applyAlignment="1">
      <alignment horizontal="center" vertical="center"/>
    </xf>
    <xf numFmtId="0" fontId="2" fillId="0" borderId="12" xfId="0" applyFont="1" applyBorder="1"/>
    <xf numFmtId="0" fontId="2" fillId="0" borderId="13" xfId="0" applyFont="1" applyBorder="1"/>
    <xf numFmtId="0" fontId="8" fillId="4" borderId="11" xfId="0" applyFont="1" applyFill="1" applyBorder="1" applyAlignment="1">
      <alignment horizontal="center" vertical="center" wrapText="1"/>
    </xf>
    <xf numFmtId="0" fontId="14" fillId="6" borderId="20" xfId="0" applyFont="1" applyFill="1" applyBorder="1" applyAlignment="1">
      <alignment horizontal="center" wrapText="1"/>
    </xf>
    <xf numFmtId="0" fontId="2" fillId="0" borderId="21" xfId="0" applyFont="1" applyBorder="1"/>
    <xf numFmtId="0" fontId="9" fillId="6" borderId="11"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9" fillId="0" borderId="11" xfId="0" applyFont="1" applyBorder="1" applyAlignment="1">
      <alignment horizontal="center" vertical="center" wrapText="1"/>
    </xf>
    <xf numFmtId="0" fontId="5" fillId="0" borderId="0" xfId="0" applyFont="1" applyAlignment="1">
      <alignment horizontal="center"/>
    </xf>
    <xf numFmtId="0" fontId="12" fillId="6" borderId="11" xfId="0" applyFont="1" applyFill="1" applyBorder="1" applyAlignment="1">
      <alignment horizontal="center" vertical="center" wrapText="1"/>
    </xf>
    <xf numFmtId="0" fontId="9" fillId="0" borderId="11" xfId="0" applyFont="1" applyBorder="1"/>
    <xf numFmtId="0" fontId="7" fillId="4" borderId="30" xfId="0" applyFont="1" applyFill="1" applyBorder="1" applyAlignment="1">
      <alignment horizontal="center" vertical="center"/>
    </xf>
    <xf numFmtId="0" fontId="2" fillId="0" borderId="31" xfId="0" applyFont="1" applyBorder="1"/>
    <xf numFmtId="0" fontId="2" fillId="0" borderId="32" xfId="0" applyFont="1" applyBorder="1"/>
    <xf numFmtId="0" fontId="9" fillId="5" borderId="14" xfId="0" applyFont="1" applyFill="1" applyBorder="1"/>
    <xf numFmtId="0" fontId="2" fillId="0" borderId="7" xfId="0" applyFont="1" applyBorder="1"/>
    <xf numFmtId="0" fontId="2" fillId="0" borderId="15" xfId="0" applyFont="1" applyBorder="1"/>
    <xf numFmtId="0" fontId="9" fillId="5" borderId="18" xfId="0" applyFont="1" applyFill="1" applyBorder="1"/>
    <xf numFmtId="0" fontId="9" fillId="3" borderId="19" xfId="0" applyFont="1" applyFill="1" applyBorder="1"/>
    <xf numFmtId="0" fontId="2" fillId="0" borderId="20" xfId="0" applyFont="1" applyBorder="1"/>
    <xf numFmtId="0" fontId="5" fillId="3" borderId="11" xfId="0" applyFont="1" applyFill="1" applyBorder="1" applyAlignment="1">
      <alignment horizontal="center"/>
    </xf>
    <xf numFmtId="0" fontId="7" fillId="4" borderId="11" xfId="0" applyFont="1" applyFill="1" applyBorder="1" applyAlignment="1">
      <alignment horizontal="center"/>
    </xf>
    <xf numFmtId="0" fontId="8" fillId="4" borderId="11" xfId="0" applyFont="1" applyFill="1" applyBorder="1" applyAlignment="1">
      <alignment horizontal="center"/>
    </xf>
    <xf numFmtId="0" fontId="9" fillId="5" borderId="7" xfId="0" applyFont="1" applyFill="1" applyBorder="1" applyAlignment="1">
      <alignment horizontal="left" vertical="center" wrapText="1"/>
    </xf>
    <xf numFmtId="0" fontId="9" fillId="5" borderId="16" xfId="0" applyFont="1" applyFill="1" applyBorder="1" applyAlignment="1">
      <alignment horizontal="left" vertical="center" wrapText="1"/>
    </xf>
    <xf numFmtId="0" fontId="9" fillId="3" borderId="22" xfId="0" applyFont="1" applyFill="1" applyBorder="1" applyAlignment="1">
      <alignment horizontal="left" vertical="center" wrapText="1"/>
    </xf>
    <xf numFmtId="0" fontId="5" fillId="0" borderId="19" xfId="0" applyFont="1" applyBorder="1" applyAlignment="1">
      <alignment horizontal="center" vertical="center"/>
    </xf>
    <xf numFmtId="0" fontId="7" fillId="4" borderId="11"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12" xfId="0" applyFont="1" applyFill="1" applyBorder="1" applyAlignment="1">
      <alignment horizontal="center" vertical="center"/>
    </xf>
    <xf numFmtId="0" fontId="10" fillId="4" borderId="24" xfId="0" applyFont="1" applyFill="1" applyBorder="1" applyAlignment="1">
      <alignment horizontal="center" vertical="center" wrapText="1"/>
    </xf>
    <xf numFmtId="0" fontId="2" fillId="0" borderId="26" xfId="0" applyFont="1" applyBorder="1"/>
    <xf numFmtId="0" fontId="10" fillId="4" borderId="25" xfId="0" applyFont="1" applyFill="1" applyBorder="1" applyAlignment="1">
      <alignment horizontal="center" vertical="center" wrapText="1"/>
    </xf>
    <xf numFmtId="0" fontId="9" fillId="6" borderId="19" xfId="0" applyFont="1" applyFill="1" applyBorder="1" applyAlignment="1">
      <alignment vertical="center" wrapText="1"/>
    </xf>
    <xf numFmtId="0" fontId="9" fillId="6" borderId="20" xfId="0" applyFont="1" applyFill="1" applyBorder="1" applyAlignment="1">
      <alignment vertical="center" wrapText="1"/>
    </xf>
    <xf numFmtId="0" fontId="2" fillId="0" borderId="25" xfId="0" applyFont="1" applyBorder="1"/>
    <xf numFmtId="0" fontId="12" fillId="7" borderId="45" xfId="0" applyFont="1" applyFill="1" applyBorder="1" applyAlignment="1">
      <alignment horizontal="center" vertical="center" wrapText="1"/>
    </xf>
    <xf numFmtId="0" fontId="2" fillId="0" borderId="45" xfId="0" applyFont="1" applyBorder="1"/>
    <xf numFmtId="0" fontId="12" fillId="5" borderId="45" xfId="0" applyFont="1" applyFill="1" applyBorder="1" applyAlignment="1">
      <alignment horizontal="center" vertical="center" wrapText="1"/>
    </xf>
    <xf numFmtId="0" fontId="3" fillId="8" borderId="47" xfId="0" applyFont="1" applyFill="1" applyBorder="1"/>
    <xf numFmtId="0" fontId="2" fillId="0" borderId="48" xfId="0" applyFont="1" applyBorder="1"/>
    <xf numFmtId="0" fontId="2" fillId="0" borderId="49" xfId="0" applyFont="1" applyBorder="1"/>
    <xf numFmtId="0" fontId="3" fillId="0" borderId="33" xfId="0" applyFont="1" applyBorder="1"/>
    <xf numFmtId="0" fontId="2" fillId="0" borderId="34" xfId="0" applyFont="1" applyBorder="1"/>
    <xf numFmtId="0" fontId="2" fillId="0" borderId="35" xfId="0" applyFont="1" applyBorder="1"/>
    <xf numFmtId="0" fontId="15" fillId="7" borderId="36" xfId="0" applyFont="1" applyFill="1" applyBorder="1" applyAlignment="1">
      <alignment horizontal="center" vertical="center"/>
    </xf>
    <xf numFmtId="0" fontId="2" fillId="0" borderId="37" xfId="0" applyFont="1" applyBorder="1"/>
    <xf numFmtId="0" fontId="7" fillId="8" borderId="38" xfId="0" applyFont="1" applyFill="1" applyBorder="1" applyAlignment="1">
      <alignment horizontal="center" vertical="center"/>
    </xf>
    <xf numFmtId="0" fontId="2" fillId="0" borderId="39" xfId="0" applyFont="1" applyBorder="1"/>
    <xf numFmtId="0" fontId="2" fillId="0" borderId="40" xfId="0" applyFont="1" applyBorder="1"/>
    <xf numFmtId="0" fontId="7" fillId="8" borderId="36" xfId="0" applyFont="1" applyFill="1" applyBorder="1" applyAlignment="1">
      <alignment horizontal="center" vertical="center"/>
    </xf>
    <xf numFmtId="0" fontId="12" fillId="12" borderId="77" xfId="0" applyFont="1" applyFill="1" applyBorder="1" applyAlignment="1">
      <alignment horizontal="center" vertical="center" wrapText="1"/>
    </xf>
    <xf numFmtId="0" fontId="2" fillId="0" borderId="79" xfId="0" applyFont="1" applyBorder="1"/>
    <xf numFmtId="0" fontId="2" fillId="0" borderId="81" xfId="0" applyFont="1" applyBorder="1"/>
    <xf numFmtId="0" fontId="27" fillId="5" borderId="60" xfId="0" applyFont="1" applyFill="1" applyBorder="1" applyAlignment="1">
      <alignment horizontal="center" vertical="top"/>
    </xf>
    <xf numFmtId="0" fontId="2" fillId="0" borderId="73" xfId="0" applyFont="1" applyBorder="1"/>
    <xf numFmtId="0" fontId="12" fillId="12" borderId="58" xfId="0" applyFont="1" applyFill="1" applyBorder="1" applyAlignment="1">
      <alignment horizontal="center" vertical="center" wrapText="1"/>
    </xf>
    <xf numFmtId="0" fontId="2" fillId="0" borderId="46" xfId="0" applyFont="1" applyBorder="1"/>
    <xf numFmtId="0" fontId="2" fillId="0" borderId="68" xfId="0" applyFont="1" applyBorder="1"/>
    <xf numFmtId="0" fontId="12" fillId="0" borderId="58" xfId="0" applyFont="1" applyBorder="1" applyAlignment="1">
      <alignment horizontal="center" vertical="center" wrapText="1"/>
    </xf>
    <xf numFmtId="0" fontId="12" fillId="5" borderId="76" xfId="0" applyFont="1" applyFill="1" applyBorder="1" applyAlignment="1">
      <alignment horizontal="center" vertical="center" wrapText="1"/>
    </xf>
    <xf numFmtId="0" fontId="2" fillId="0" borderId="78" xfId="0" applyFont="1" applyBorder="1"/>
    <xf numFmtId="0" fontId="2" fillId="0" borderId="80" xfId="0" applyFont="1" applyBorder="1"/>
    <xf numFmtId="0" fontId="20" fillId="0" borderId="76" xfId="0" applyFont="1" applyBorder="1" applyAlignment="1">
      <alignment horizontal="center" vertical="center" wrapText="1"/>
    </xf>
    <xf numFmtId="0" fontId="12" fillId="0" borderId="77" xfId="0" applyFont="1" applyBorder="1" applyAlignment="1">
      <alignment horizontal="center" vertical="center" wrapText="1"/>
    </xf>
    <xf numFmtId="0" fontId="9" fillId="3" borderId="76" xfId="0" applyFont="1" applyFill="1" applyBorder="1"/>
    <xf numFmtId="0" fontId="9" fillId="3" borderId="77" xfId="0" applyFont="1" applyFill="1" applyBorder="1"/>
    <xf numFmtId="0" fontId="9" fillId="3" borderId="60" xfId="0" applyFont="1" applyFill="1" applyBorder="1" applyAlignment="1">
      <alignment horizontal="center" vertical="top"/>
    </xf>
    <xf numFmtId="0" fontId="9" fillId="12" borderId="58" xfId="0" applyFont="1" applyFill="1" applyBorder="1" applyAlignment="1">
      <alignment wrapText="1"/>
    </xf>
    <xf numFmtId="0" fontId="9" fillId="12" borderId="76" xfId="0" applyFont="1" applyFill="1" applyBorder="1"/>
    <xf numFmtId="0" fontId="9" fillId="12" borderId="77" xfId="0" applyFont="1" applyFill="1" applyBorder="1" applyAlignment="1">
      <alignment horizontal="center" wrapText="1"/>
    </xf>
    <xf numFmtId="0" fontId="9" fillId="3" borderId="58" xfId="0" applyFont="1" applyFill="1" applyBorder="1"/>
    <xf numFmtId="0" fontId="9" fillId="5" borderId="60" xfId="0" applyFont="1" applyFill="1" applyBorder="1" applyAlignment="1">
      <alignment horizontal="center" vertical="top"/>
    </xf>
    <xf numFmtId="0" fontId="19" fillId="9" borderId="52" xfId="0" applyFont="1" applyFill="1" applyBorder="1" applyAlignment="1">
      <alignment horizontal="center" vertical="center" wrapText="1"/>
    </xf>
    <xf numFmtId="0" fontId="2" fillId="0" borderId="54" xfId="0" applyFont="1" applyBorder="1"/>
    <xf numFmtId="0" fontId="12" fillId="5" borderId="59" xfId="0" applyFont="1" applyFill="1" applyBorder="1" applyAlignment="1">
      <alignment horizontal="center" vertical="center" wrapText="1"/>
    </xf>
    <xf numFmtId="0" fontId="2" fillId="0" borderId="63" xfId="0" applyFont="1" applyBorder="1"/>
    <xf numFmtId="0" fontId="9" fillId="12" borderId="77" xfId="0" applyFont="1" applyFill="1" applyBorder="1"/>
    <xf numFmtId="0" fontId="3" fillId="10" borderId="52" xfId="0" applyFont="1" applyFill="1" applyBorder="1"/>
    <xf numFmtId="0" fontId="2" fillId="0" borderId="53" xfId="0" applyFont="1" applyBorder="1"/>
    <xf numFmtId="0" fontId="7" fillId="0" borderId="52" xfId="0" applyFont="1" applyBorder="1" applyAlignment="1">
      <alignment horizontal="center" vertical="center"/>
    </xf>
    <xf numFmtId="0" fontId="12" fillId="12" borderId="34" xfId="0" applyFont="1" applyFill="1" applyBorder="1" applyAlignment="1">
      <alignment horizontal="center" vertical="center" wrapText="1"/>
    </xf>
    <xf numFmtId="0" fontId="2" fillId="0" borderId="69" xfId="0" applyFont="1" applyBorder="1"/>
    <xf numFmtId="0" fontId="24" fillId="5" borderId="45" xfId="0" applyFont="1" applyFill="1" applyBorder="1" applyAlignment="1">
      <alignment horizontal="center" vertical="top" wrapText="1"/>
    </xf>
    <xf numFmtId="0" fontId="7" fillId="10" borderId="52" xfId="0" applyFont="1" applyFill="1" applyBorder="1" applyAlignment="1">
      <alignment horizontal="center" vertical="center"/>
    </xf>
    <xf numFmtId="0" fontId="12" fillId="12" borderId="59" xfId="0" applyFont="1" applyFill="1" applyBorder="1" applyAlignment="1">
      <alignment horizontal="center" vertical="center" wrapText="1"/>
    </xf>
    <xf numFmtId="0" fontId="20" fillId="12" borderId="59" xfId="0" applyFont="1" applyFill="1" applyBorder="1" applyAlignment="1">
      <alignment horizontal="center" vertical="center" wrapText="1"/>
    </xf>
    <xf numFmtId="0" fontId="33" fillId="14" borderId="60" xfId="0" applyFont="1" applyFill="1" applyBorder="1" applyAlignment="1">
      <alignment horizontal="center" vertical="center" wrapText="1"/>
    </xf>
    <xf numFmtId="0" fontId="12" fillId="14" borderId="60" xfId="0" applyFont="1" applyFill="1" applyBorder="1" applyAlignment="1">
      <alignment horizontal="center" vertical="center" wrapText="1"/>
    </xf>
    <xf numFmtId="0" fontId="7" fillId="10" borderId="52" xfId="0" applyFont="1" applyFill="1" applyBorder="1" applyAlignment="1">
      <alignment horizontal="center"/>
    </xf>
    <xf numFmtId="0" fontId="12" fillId="12" borderId="76" xfId="0" applyFont="1" applyFill="1" applyBorder="1" applyAlignment="1">
      <alignment horizontal="center" vertical="center" wrapText="1"/>
    </xf>
    <xf numFmtId="0" fontId="20" fillId="12" borderId="76" xfId="0" applyFont="1" applyFill="1" applyBorder="1" applyAlignment="1">
      <alignment horizontal="center" vertical="center" wrapText="1"/>
    </xf>
    <xf numFmtId="0" fontId="12" fillId="5" borderId="58" xfId="0" applyFont="1" applyFill="1" applyBorder="1" applyAlignment="1">
      <alignment horizontal="center" vertical="center" wrapText="1"/>
    </xf>
    <xf numFmtId="0" fontId="12" fillId="12" borderId="76" xfId="0" applyFont="1" applyFill="1" applyBorder="1" applyAlignment="1">
      <alignment horizontal="center"/>
    </xf>
    <xf numFmtId="0" fontId="12" fillId="14" borderId="76" xfId="0" applyFont="1" applyFill="1" applyBorder="1" applyAlignment="1">
      <alignment horizontal="center" vertical="center" wrapText="1"/>
    </xf>
    <xf numFmtId="0" fontId="12" fillId="14" borderId="77" xfId="0" applyFont="1" applyFill="1" applyBorder="1" applyAlignment="1">
      <alignment horizontal="center" vertical="center" wrapText="1"/>
    </xf>
    <xf numFmtId="0" fontId="26" fillId="0" borderId="58" xfId="0" applyFont="1" applyBorder="1" applyAlignment="1">
      <alignment horizontal="center"/>
    </xf>
    <xf numFmtId="0" fontId="26" fillId="0" borderId="76" xfId="0" applyFont="1" applyBorder="1" applyAlignment="1">
      <alignment horizontal="center"/>
    </xf>
    <xf numFmtId="0" fontId="16" fillId="9" borderId="50" xfId="0" applyFont="1" applyFill="1" applyBorder="1" applyAlignment="1">
      <alignment horizontal="center"/>
    </xf>
    <xf numFmtId="0" fontId="2" fillId="0" borderId="51" xfId="0" applyFont="1" applyBorder="1"/>
    <xf numFmtId="0" fontId="10" fillId="10" borderId="52" xfId="0" applyFont="1" applyFill="1" applyBorder="1" applyAlignment="1">
      <alignment horizontal="center"/>
    </xf>
    <xf numFmtId="0" fontId="17" fillId="11" borderId="52" xfId="0" applyFont="1" applyFill="1" applyBorder="1" applyAlignment="1">
      <alignment horizontal="center"/>
    </xf>
    <xf numFmtId="0" fontId="18" fillId="0" borderId="52" xfId="0" applyFont="1" applyBorder="1" applyAlignment="1">
      <alignment horizontal="center"/>
    </xf>
    <xf numFmtId="0" fontId="9" fillId="5" borderId="60" xfId="0" applyFont="1" applyFill="1" applyBorder="1" applyAlignment="1">
      <alignment horizontal="center" vertical="top" wrapText="1"/>
    </xf>
    <xf numFmtId="0" fontId="25" fillId="5" borderId="60" xfId="0" applyFont="1" applyFill="1" applyBorder="1" applyAlignment="1">
      <alignment horizontal="center" vertical="top" wrapText="1"/>
    </xf>
    <xf numFmtId="0" fontId="19" fillId="9" borderId="53" xfId="0" applyFont="1" applyFill="1" applyBorder="1" applyAlignment="1">
      <alignment horizontal="center" vertical="center" wrapText="1"/>
    </xf>
    <xf numFmtId="0" fontId="12" fillId="13" borderId="58" xfId="0" applyFont="1" applyFill="1" applyBorder="1" applyAlignment="1">
      <alignment horizontal="center" vertical="center" wrapText="1"/>
    </xf>
    <xf numFmtId="0" fontId="2" fillId="0" borderId="56" xfId="0" applyFont="1" applyBorder="1"/>
    <xf numFmtId="0" fontId="26" fillId="0" borderId="77" xfId="0" applyFont="1" applyBorder="1" applyAlignment="1">
      <alignment horizontal="center"/>
    </xf>
    <xf numFmtId="0" fontId="8" fillId="0" borderId="52" xfId="0" applyFont="1" applyBorder="1" applyAlignment="1">
      <alignment horizontal="center"/>
    </xf>
    <xf numFmtId="0" fontId="12" fillId="0" borderId="76" xfId="0" applyFont="1" applyBorder="1" applyAlignment="1">
      <alignment horizontal="center" vertical="center" wrapText="1"/>
    </xf>
    <xf numFmtId="0" fontId="9" fillId="12" borderId="60" xfId="0" applyFont="1" applyFill="1" applyBorder="1" applyAlignment="1">
      <alignment horizontal="center" vertical="top"/>
    </xf>
    <xf numFmtId="0" fontId="28" fillId="14" borderId="60" xfId="0" applyFont="1" applyFill="1" applyBorder="1" applyAlignment="1">
      <alignment horizontal="center" vertical="center" wrapText="1"/>
    </xf>
    <xf numFmtId="0" fontId="29" fillId="12" borderId="57" xfId="0" applyFont="1" applyFill="1" applyBorder="1" applyAlignment="1">
      <alignment horizontal="center" wrapText="1"/>
    </xf>
    <xf numFmtId="0" fontId="2" fillId="0" borderId="83" xfId="0" applyFont="1" applyBorder="1"/>
    <xf numFmtId="0" fontId="29" fillId="12" borderId="57" xfId="0" applyFont="1" applyFill="1" applyBorder="1" applyAlignment="1">
      <alignment horizontal="center"/>
    </xf>
    <xf numFmtId="0" fontId="30" fillId="12" borderId="57" xfId="0" applyFont="1" applyFill="1" applyBorder="1" applyAlignment="1">
      <alignment horizontal="center" wrapText="1"/>
    </xf>
    <xf numFmtId="0" fontId="30" fillId="5" borderId="57" xfId="0" applyFont="1" applyFill="1" applyBorder="1" applyAlignment="1">
      <alignment horizontal="center"/>
    </xf>
    <xf numFmtId="0" fontId="14" fillId="12" borderId="57" xfId="0" applyFont="1" applyFill="1" applyBorder="1" applyAlignment="1">
      <alignment horizontal="center" wrapText="1"/>
    </xf>
    <xf numFmtId="0" fontId="30" fillId="12" borderId="57" xfId="0" applyFont="1" applyFill="1" applyBorder="1" applyAlignment="1">
      <alignment horizontal="center"/>
    </xf>
    <xf numFmtId="0" fontId="30" fillId="12" borderId="63" xfId="0" applyFont="1" applyFill="1" applyBorder="1" applyAlignment="1">
      <alignment horizontal="center" wrapText="1"/>
    </xf>
    <xf numFmtId="0" fontId="14" fillId="0" borderId="57" xfId="0" applyFont="1" applyBorder="1" applyAlignment="1">
      <alignment horizontal="center"/>
    </xf>
    <xf numFmtId="0" fontId="30" fillId="5" borderId="57" xfId="0" applyFont="1" applyFill="1" applyBorder="1" applyAlignment="1">
      <alignment horizontal="left" wrapText="1"/>
    </xf>
    <xf numFmtId="0" fontId="9" fillId="12" borderId="77" xfId="0" applyFont="1" applyFill="1" applyBorder="1" applyAlignment="1">
      <alignment wrapText="1"/>
    </xf>
    <xf numFmtId="0" fontId="9" fillId="5" borderId="58" xfId="0" applyFont="1" applyFill="1" applyBorder="1" applyAlignment="1">
      <alignment wrapText="1"/>
    </xf>
    <xf numFmtId="0" fontId="39" fillId="12" borderId="28" xfId="0" applyFont="1" applyFill="1" applyBorder="1"/>
    <xf numFmtId="0" fontId="3" fillId="0" borderId="20" xfId="0" applyFont="1" applyBorder="1"/>
    <xf numFmtId="0" fontId="2" fillId="0" borderId="87" xfId="0" applyFont="1" applyBorder="1"/>
    <xf numFmtId="0" fontId="7" fillId="15" borderId="86" xfId="0" applyFont="1" applyFill="1" applyBorder="1" applyAlignment="1">
      <alignment horizontal="center"/>
    </xf>
    <xf numFmtId="0" fontId="37" fillId="15" borderId="52" xfId="0" applyFont="1" applyFill="1" applyBorder="1" applyAlignment="1">
      <alignment horizontal="center"/>
    </xf>
    <xf numFmtId="0" fontId="9" fillId="16" borderId="7" xfId="0" applyFont="1" applyFill="1" applyBorder="1" applyAlignment="1">
      <alignment horizontal="left" wrapText="1"/>
    </xf>
    <xf numFmtId="0" fontId="38" fillId="16" borderId="7" xfId="0" applyFont="1" applyFill="1" applyBorder="1"/>
    <xf numFmtId="0" fontId="38" fillId="16" borderId="16" xfId="0" applyFont="1" applyFill="1" applyBorder="1"/>
    <xf numFmtId="0" fontId="2" fillId="0" borderId="85" xfId="0" applyFont="1" applyBorder="1"/>
    <xf numFmtId="0" fontId="11" fillId="3" borderId="52" xfId="0" applyFont="1" applyFill="1" applyBorder="1" applyAlignment="1">
      <alignment horizontal="center" vertical="center" wrapText="1"/>
    </xf>
    <xf numFmtId="0" fontId="9" fillId="18" borderId="69" xfId="0" applyFont="1" applyFill="1" applyBorder="1" applyAlignment="1">
      <alignment horizontal="center" vertical="center"/>
    </xf>
    <xf numFmtId="0" fontId="2" fillId="0" borderId="70" xfId="0" applyFont="1" applyBorder="1"/>
    <xf numFmtId="0" fontId="3" fillId="20" borderId="52" xfId="0" applyFont="1" applyFill="1" applyBorder="1"/>
    <xf numFmtId="0" fontId="7" fillId="17" borderId="92" xfId="0" applyFont="1" applyFill="1" applyBorder="1" applyAlignment="1">
      <alignment horizontal="center"/>
    </xf>
    <xf numFmtId="0" fontId="2" fillId="0" borderId="93" xfId="0" applyFont="1" applyBorder="1"/>
    <xf numFmtId="0" fontId="2" fillId="0" borderId="94" xfId="0" applyFont="1" applyBorder="1"/>
    <xf numFmtId="0" fontId="12" fillId="12" borderId="69" xfId="0" applyFont="1" applyFill="1" applyBorder="1" applyAlignment="1">
      <alignment horizontal="center" vertical="center"/>
    </xf>
    <xf numFmtId="0" fontId="12" fillId="12" borderId="52" xfId="0" applyFont="1" applyFill="1" applyBorder="1" applyAlignment="1">
      <alignment horizontal="center" vertical="center"/>
    </xf>
    <xf numFmtId="0" fontId="9" fillId="12" borderId="69" xfId="0" applyFont="1" applyFill="1" applyBorder="1" applyAlignment="1">
      <alignment horizontal="center" vertical="center"/>
    </xf>
    <xf numFmtId="0" fontId="42" fillId="3" borderId="100" xfId="0" applyFont="1" applyFill="1" applyBorder="1" applyAlignment="1">
      <alignment horizontal="center" vertical="center"/>
    </xf>
    <xf numFmtId="0" fontId="2" fillId="0" borderId="101" xfId="0" applyFont="1" applyBorder="1"/>
    <xf numFmtId="0" fontId="2" fillId="0" borderId="102" xfId="0" applyFont="1" applyBorder="1"/>
    <xf numFmtId="0" fontId="3" fillId="22" borderId="100" xfId="0" applyFont="1" applyFill="1" applyBorder="1"/>
    <xf numFmtId="0" fontId="43" fillId="0" borderId="100" xfId="0" applyFont="1" applyBorder="1" applyAlignment="1">
      <alignment horizontal="center" vertical="center"/>
    </xf>
    <xf numFmtId="0" fontId="44" fillId="3" borderId="100" xfId="0" applyFont="1" applyFill="1" applyBorder="1" applyAlignment="1">
      <alignment horizontal="left" vertical="top" wrapText="1"/>
    </xf>
    <xf numFmtId="0" fontId="45" fillId="0" borderId="100" xfId="0" applyFont="1" applyBorder="1" applyAlignment="1">
      <alignment horizontal="left"/>
    </xf>
    <xf numFmtId="0" fontId="2" fillId="0" borderId="104" xfId="0" applyFont="1" applyBorder="1"/>
    <xf numFmtId="0" fontId="2" fillId="0" borderId="105" xfId="0" applyFont="1" applyBorder="1"/>
    <xf numFmtId="0" fontId="3" fillId="0" borderId="7" xfId="0" applyFont="1" applyBorder="1"/>
    <xf numFmtId="0" fontId="2" fillId="0" borderId="106" xfId="0" applyFont="1" applyBorder="1"/>
    <xf numFmtId="0" fontId="2" fillId="0" borderId="107" xfId="0" applyFont="1" applyBorder="1"/>
    <xf numFmtId="0" fontId="2" fillId="0" borderId="108" xfId="0" applyFont="1" applyBorder="1"/>
    <xf numFmtId="0" fontId="2" fillId="0" borderId="109" xfId="0" applyFont="1" applyBorder="1"/>
    <xf numFmtId="0" fontId="2" fillId="0" borderId="110" xfId="0" applyFont="1" applyBorder="1"/>
    <xf numFmtId="0" fontId="3" fillId="0" borderId="111" xfId="0" applyFont="1" applyBorder="1"/>
    <xf numFmtId="0" fontId="3" fillId="0" borderId="107" xfId="0" applyFont="1" applyBorder="1"/>
    <xf numFmtId="0" fontId="49" fillId="0" borderId="103" xfId="0" applyFont="1" applyBorder="1" applyAlignment="1">
      <alignment horizontal="center" wrapText="1"/>
    </xf>
    <xf numFmtId="0" fontId="50" fillId="24" borderId="86" xfId="0" applyFont="1" applyFill="1" applyBorder="1" applyAlignment="1">
      <alignment wrapText="1"/>
    </xf>
    <xf numFmtId="165" fontId="50" fillId="24" borderId="20" xfId="0" applyNumberFormat="1" applyFont="1" applyFill="1" applyBorder="1" applyAlignment="1">
      <alignment wrapText="1"/>
    </xf>
    <xf numFmtId="0" fontId="11" fillId="25" borderId="86" xfId="0" applyFont="1" applyFill="1" applyBorder="1"/>
    <xf numFmtId="0" fontId="19" fillId="12" borderId="20" xfId="0" applyFont="1" applyFill="1" applyBorder="1" applyAlignment="1">
      <alignment horizontal="center" wrapText="1"/>
    </xf>
    <xf numFmtId="0" fontId="19" fillId="12" borderId="86" xfId="0" applyFont="1" applyFill="1" applyBorder="1" applyAlignment="1">
      <alignment horizontal="center" wrapText="1"/>
    </xf>
    <xf numFmtId="165" fontId="3" fillId="0" borderId="7" xfId="0" applyNumberFormat="1" applyFont="1" applyBorder="1"/>
    <xf numFmtId="44" fontId="3" fillId="0" borderId="7" xfId="0" applyNumberFormat="1" applyFont="1" applyBorder="1"/>
    <xf numFmtId="165" fontId="3" fillId="0" borderId="107" xfId="0" applyNumberFormat="1" applyFont="1" applyBorder="1"/>
    <xf numFmtId="0" fontId="3" fillId="0" borderId="86" xfId="0" applyFont="1" applyBorder="1"/>
    <xf numFmtId="165" fontId="3" fillId="0" borderId="20" xfId="0" applyNumberFormat="1" applyFont="1" applyBorder="1"/>
    <xf numFmtId="0" fontId="3" fillId="0" borderId="5" xfId="0" applyFont="1" applyBorder="1"/>
    <xf numFmtId="0" fontId="19" fillId="12" borderId="111" xfId="0" applyFont="1" applyFill="1" applyBorder="1" applyAlignment="1">
      <alignment horizontal="center" wrapText="1"/>
    </xf>
    <xf numFmtId="0" fontId="3" fillId="0" borderId="9" xfId="0" applyFont="1" applyBorder="1"/>
    <xf numFmtId="0" fontId="3" fillId="0" borderId="69" xfId="0" applyFont="1" applyBorder="1"/>
    <xf numFmtId="165" fontId="3" fillId="0" borderId="69" xfId="0" applyNumberFormat="1" applyFont="1" applyBorder="1"/>
    <xf numFmtId="0" fontId="48" fillId="12" borderId="20" xfId="0" applyFont="1" applyFill="1" applyBorder="1" applyAlignment="1">
      <alignment horizontal="center" wrapText="1"/>
    </xf>
    <xf numFmtId="0" fontId="41" fillId="26" borderId="86" xfId="0" applyFont="1" applyFill="1" applyBorder="1" applyAlignment="1">
      <alignment horizontal="right"/>
    </xf>
    <xf numFmtId="44" fontId="3" fillId="0" borderId="20" xfId="0" applyNumberFormat="1" applyFont="1" applyBorder="1"/>
    <xf numFmtId="165" fontId="38" fillId="0" borderId="0" xfId="0" applyNumberFormat="1" applyFont="1" applyAlignment="1">
      <alignment horizontal="center" wrapText="1"/>
    </xf>
    <xf numFmtId="44" fontId="41" fillId="26" borderId="20" xfId="0" applyNumberFormat="1" applyFont="1" applyFill="1" applyBorder="1" applyAlignment="1">
      <alignment horizontal="center"/>
    </xf>
    <xf numFmtId="0" fontId="19" fillId="12" borderId="107" xfId="0" applyFont="1" applyFill="1" applyBorder="1" applyAlignment="1">
      <alignment horizontal="center" wrapText="1"/>
    </xf>
    <xf numFmtId="0" fontId="2" fillId="0" borderId="112" xfId="0" applyFont="1" applyBorder="1"/>
    <xf numFmtId="44" fontId="11" fillId="21" borderId="20" xfId="0" applyNumberFormat="1" applyFont="1" applyFill="1" applyBorder="1" applyAlignment="1">
      <alignment horizontal="center"/>
    </xf>
    <xf numFmtId="44" fontId="11" fillId="21" borderId="69" xfId="0" applyNumberFormat="1" applyFont="1" applyFill="1" applyBorder="1" applyAlignment="1">
      <alignment horizontal="center"/>
    </xf>
    <xf numFmtId="0" fontId="11" fillId="26" borderId="86" xfId="0" applyFont="1" applyFill="1" applyBorder="1" applyAlignment="1">
      <alignment horizontal="right"/>
    </xf>
    <xf numFmtId="0" fontId="11" fillId="21" borderId="86" xfId="0" applyFont="1" applyFill="1" applyBorder="1" applyAlignment="1">
      <alignment horizontal="right"/>
    </xf>
    <xf numFmtId="0" fontId="11" fillId="21" borderId="9" xfId="0" applyFont="1" applyFill="1" applyBorder="1" applyAlignment="1">
      <alignment horizontal="right"/>
    </xf>
    <xf numFmtId="0" fontId="11" fillId="23" borderId="5" xfId="0" applyFont="1" applyFill="1" applyBorder="1" applyAlignment="1">
      <alignment horizontal="center"/>
    </xf>
    <xf numFmtId="0" fontId="11" fillId="23" borderId="0" xfId="0" applyFont="1" applyFill="1" applyAlignment="1">
      <alignment horizontal="center"/>
    </xf>
    <xf numFmtId="0" fontId="9" fillId="25" borderId="9" xfId="0" applyFont="1" applyFill="1" applyBorder="1"/>
    <xf numFmtId="0" fontId="9" fillId="25" borderId="69" xfId="0" applyFont="1" applyFill="1" applyBorder="1"/>
    <xf numFmtId="0" fontId="51" fillId="3" borderId="86" xfId="0" applyFont="1" applyFill="1" applyBorder="1"/>
  </cellXfs>
  <cellStyles count="1">
    <cellStyle name="Normal" xfId="0" builtinId="0"/>
  </cellStyles>
  <dxfs count="14">
    <dxf>
      <fill>
        <patternFill patternType="solid">
          <fgColor theme="0"/>
          <bgColor theme="0"/>
        </patternFill>
      </fill>
    </dxf>
    <dxf>
      <fill>
        <patternFill patternType="solid">
          <fgColor rgb="FFF3F3F3"/>
          <bgColor rgb="FFF3F3F3"/>
        </patternFill>
      </fill>
    </dxf>
    <dxf>
      <fill>
        <patternFill patternType="solid">
          <fgColor theme="0"/>
          <bgColor theme="0"/>
        </patternFill>
      </fill>
    </dxf>
    <dxf>
      <fill>
        <patternFill patternType="solid">
          <fgColor rgb="FFF3F3F3"/>
          <bgColor rgb="FFF3F3F3"/>
        </patternFill>
      </fill>
    </dxf>
    <dxf>
      <fill>
        <patternFill patternType="solid">
          <fgColor theme="0"/>
          <bgColor theme="0"/>
        </patternFill>
      </fill>
    </dxf>
    <dxf>
      <fill>
        <patternFill patternType="solid">
          <fgColor rgb="FFF3F3F3"/>
          <bgColor rgb="FFF3F3F3"/>
        </patternFill>
      </fill>
    </dxf>
    <dxf>
      <fill>
        <patternFill patternType="solid">
          <fgColor theme="0"/>
          <bgColor theme="0"/>
        </patternFill>
      </fill>
    </dxf>
    <dxf>
      <fill>
        <patternFill patternType="solid">
          <fgColor rgb="FFF3F3F3"/>
          <bgColor rgb="FFF3F3F3"/>
        </patternFill>
      </fill>
    </dxf>
    <dxf>
      <fill>
        <patternFill patternType="solid">
          <fgColor rgb="FFF3F3F3"/>
          <bgColor rgb="FFF3F3F3"/>
        </patternFill>
      </fill>
    </dxf>
    <dxf>
      <fill>
        <patternFill patternType="solid">
          <fgColor theme="0"/>
          <bgColor theme="0"/>
        </patternFill>
      </fill>
    </dxf>
    <dxf>
      <fill>
        <patternFill patternType="solid">
          <fgColor theme="0"/>
          <bgColor theme="0"/>
        </patternFill>
      </fill>
    </dxf>
    <dxf>
      <fill>
        <patternFill patternType="solid">
          <fgColor rgb="FFF3F3F3"/>
          <bgColor rgb="FFF3F3F3"/>
        </patternFill>
      </fill>
    </dxf>
    <dxf>
      <fill>
        <patternFill patternType="solid">
          <fgColor theme="0"/>
          <bgColor theme="0"/>
        </patternFill>
      </fill>
    </dxf>
    <dxf>
      <fill>
        <patternFill patternType="solid">
          <fgColor rgb="FFF3F3F3"/>
          <bgColor rgb="FFF3F3F3"/>
        </patternFill>
      </fill>
    </dxf>
  </dxfs>
  <tableStyles count="7">
    <tableStyle name="Action Plans-style" pivot="0" count="2" xr9:uid="{00000000-0011-0000-FFFF-FFFF00000000}">
      <tableStyleElement type="firstRowStripe" dxfId="13"/>
      <tableStyleElement type="secondRowStripe" dxfId="12"/>
    </tableStyle>
    <tableStyle name="Action Plans-style 2" pivot="0" count="2" xr9:uid="{00000000-0011-0000-FFFF-FFFF01000000}">
      <tableStyleElement type="firstRowStripe" dxfId="11"/>
      <tableStyleElement type="secondRowStripe" dxfId="10"/>
    </tableStyle>
    <tableStyle name="Action Plans-style 3" pivot="0" count="2" xr9:uid="{00000000-0011-0000-FFFF-FFFF02000000}">
      <tableStyleElement type="firstRowStripe" dxfId="9"/>
      <tableStyleElement type="secondRowStripe" dxfId="8"/>
    </tableStyle>
    <tableStyle name="Action Plans-style 4" pivot="0" count="2" xr9:uid="{00000000-0011-0000-FFFF-FFFF03000000}">
      <tableStyleElement type="firstRowStripe" dxfId="7"/>
      <tableStyleElement type="secondRowStripe" dxfId="6"/>
    </tableStyle>
    <tableStyle name="Action Plans-style 5" pivot="0" count="2" xr9:uid="{00000000-0011-0000-FFFF-FFFF04000000}">
      <tableStyleElement type="firstRowStripe" dxfId="5"/>
      <tableStyleElement type="secondRowStripe" dxfId="4"/>
    </tableStyle>
    <tableStyle name="Action Plans-style 6" pivot="0" count="2" xr9:uid="{00000000-0011-0000-FFFF-FFFF05000000}">
      <tableStyleElement type="firstRowStripe" dxfId="3"/>
      <tableStyleElement type="secondRowStripe" dxfId="2"/>
    </tableStyle>
    <tableStyle name="Action Plans-style 7" pivot="0" count="2" xr9:uid="{00000000-0011-0000-FFFF-FFFF06000000}">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25"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115425" cy="5695950"/>
    <xdr:pic>
      <xdr:nvPicPr>
        <xdr:cNvPr id="2" name="image1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-190500</xdr:rowOff>
    </xdr:from>
    <xdr:ext cx="10277475" cy="6781800"/>
    <xdr:pic>
      <xdr:nvPicPr>
        <xdr:cNvPr id="2" name="image8.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8724900" cy="5505450"/>
    <xdr:pic>
      <xdr:nvPicPr>
        <xdr:cNvPr id="2" name="image4.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419100</xdr:colOff>
      <xdr:row>0</xdr:row>
      <xdr:rowOff>0</xdr:rowOff>
    </xdr:from>
    <xdr:ext cx="7610475" cy="5695950"/>
    <xdr:pic>
      <xdr:nvPicPr>
        <xdr:cNvPr id="3" name="image3.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1285875</xdr:colOff>
      <xdr:row>11</xdr:row>
      <xdr:rowOff>28575</xdr:rowOff>
    </xdr:from>
    <xdr:ext cx="1009650" cy="1057275"/>
    <xdr:pic>
      <xdr:nvPicPr>
        <xdr:cNvPr id="2" name="image1.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1323975</xdr:colOff>
      <xdr:row>11</xdr:row>
      <xdr:rowOff>28575</xdr:rowOff>
    </xdr:from>
    <xdr:ext cx="1009650" cy="1057275"/>
    <xdr:pic>
      <xdr:nvPicPr>
        <xdr:cNvPr id="3" name="image1.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1247775</xdr:colOff>
      <xdr:row>11</xdr:row>
      <xdr:rowOff>28575</xdr:rowOff>
    </xdr:from>
    <xdr:ext cx="1009650" cy="1057275"/>
    <xdr:pic>
      <xdr:nvPicPr>
        <xdr:cNvPr id="4" name="image1.pn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1285875</xdr:colOff>
      <xdr:row>27</xdr:row>
      <xdr:rowOff>76200</xdr:rowOff>
    </xdr:from>
    <xdr:ext cx="1009650" cy="1057275"/>
    <xdr:pic>
      <xdr:nvPicPr>
        <xdr:cNvPr id="5" name="image1.png" title="Image">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1371600</xdr:colOff>
      <xdr:row>27</xdr:row>
      <xdr:rowOff>104775</xdr:rowOff>
    </xdr:from>
    <xdr:ext cx="962025" cy="1009650"/>
    <xdr:pic>
      <xdr:nvPicPr>
        <xdr:cNvPr id="6" name="image1.png" title="Image">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1247775</xdr:colOff>
      <xdr:row>27</xdr:row>
      <xdr:rowOff>76200</xdr:rowOff>
    </xdr:from>
    <xdr:ext cx="1009650" cy="1057275"/>
    <xdr:pic>
      <xdr:nvPicPr>
        <xdr:cNvPr id="7" name="image1.png" title="Image">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1323975</xdr:colOff>
      <xdr:row>7</xdr:row>
      <xdr:rowOff>85725</xdr:rowOff>
    </xdr:from>
    <xdr:ext cx="1009650" cy="1057275"/>
    <xdr:pic>
      <xdr:nvPicPr>
        <xdr:cNvPr id="8" name="image1.png" title="Image">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1209675</xdr:colOff>
      <xdr:row>22</xdr:row>
      <xdr:rowOff>219075</xdr:rowOff>
    </xdr:from>
    <xdr:ext cx="1009650" cy="1057275"/>
    <xdr:pic>
      <xdr:nvPicPr>
        <xdr:cNvPr id="9" name="image1.png" title="Image">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1323975</xdr:colOff>
      <xdr:row>23</xdr:row>
      <xdr:rowOff>66675</xdr:rowOff>
    </xdr:from>
    <xdr:ext cx="1009650" cy="1057275"/>
    <xdr:pic>
      <xdr:nvPicPr>
        <xdr:cNvPr id="10" name="image1.png" title="Image">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1362075</xdr:colOff>
      <xdr:row>23</xdr:row>
      <xdr:rowOff>66675</xdr:rowOff>
    </xdr:from>
    <xdr:ext cx="1009650" cy="1057275"/>
    <xdr:pic>
      <xdr:nvPicPr>
        <xdr:cNvPr id="11" name="image1.png" title="Image">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180975</xdr:colOff>
      <xdr:row>0</xdr:row>
      <xdr:rowOff>76200</xdr:rowOff>
    </xdr:from>
    <xdr:ext cx="2857500" cy="685800"/>
    <xdr:pic>
      <xdr:nvPicPr>
        <xdr:cNvPr id="12" name="image2.png" title="Image">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1009650</xdr:colOff>
      <xdr:row>0</xdr:row>
      <xdr:rowOff>180975</xdr:rowOff>
    </xdr:from>
    <xdr:ext cx="1504950" cy="504825"/>
    <xdr:pic>
      <xdr:nvPicPr>
        <xdr:cNvPr id="2" name="image5.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1114425</xdr:colOff>
      <xdr:row>4</xdr:row>
      <xdr:rowOff>47625</xdr:rowOff>
    </xdr:from>
    <xdr:ext cx="447675" cy="638175"/>
    <xdr:sp macro="" textlink="">
      <xdr:nvSpPr>
        <xdr:cNvPr id="3" name="Shape 3">
          <a:extLst>
            <a:ext uri="{FF2B5EF4-FFF2-40B4-BE49-F238E27FC236}">
              <a16:creationId xmlns:a16="http://schemas.microsoft.com/office/drawing/2014/main" id="{00000000-0008-0000-0500-000003000000}"/>
            </a:ext>
          </a:extLst>
        </xdr:cNvPr>
        <xdr:cNvSpPr/>
      </xdr:nvSpPr>
      <xdr:spPr>
        <a:xfrm>
          <a:off x="5126925" y="3465675"/>
          <a:ext cx="438150" cy="628650"/>
        </a:xfrm>
        <a:prstGeom prst="downArrow">
          <a:avLst>
            <a:gd name="adj1" fmla="val 50000"/>
            <a:gd name="adj2" fmla="val 50000"/>
          </a:avLst>
        </a:prstGeom>
        <a:solidFill>
          <a:srgbClr val="FF7400"/>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SzPts val="1400"/>
            <a:buFont typeface="Arial"/>
            <a:buNone/>
          </a:pPr>
          <a:endParaRPr sz="1400"/>
        </a:p>
      </xdr:txBody>
    </xdr:sp>
    <xdr:clientData fLocksWithSheet="0"/>
  </xdr:oneCellAnchor>
  <xdr:oneCellAnchor>
    <xdr:from>
      <xdr:col>2</xdr:col>
      <xdr:colOff>1885950</xdr:colOff>
      <xdr:row>0</xdr:row>
      <xdr:rowOff>104775</xdr:rowOff>
    </xdr:from>
    <xdr:ext cx="2238375" cy="819150"/>
    <xdr:pic>
      <xdr:nvPicPr>
        <xdr:cNvPr id="2" name="image7.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904875</xdr:colOff>
      <xdr:row>30</xdr:row>
      <xdr:rowOff>114300</xdr:rowOff>
    </xdr:from>
    <xdr:ext cx="657225" cy="714375"/>
    <xdr:pic>
      <xdr:nvPicPr>
        <xdr:cNvPr id="4" name="image6.png" title="Image">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904875</xdr:colOff>
      <xdr:row>55</xdr:row>
      <xdr:rowOff>95250</xdr:rowOff>
    </xdr:from>
    <xdr:ext cx="657225" cy="714375"/>
    <xdr:pic>
      <xdr:nvPicPr>
        <xdr:cNvPr id="5" name="image6.png" title="Image">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1123950</xdr:colOff>
      <xdr:row>81</xdr:row>
      <xdr:rowOff>85725</xdr:rowOff>
    </xdr:from>
    <xdr:ext cx="657225" cy="714375"/>
    <xdr:pic>
      <xdr:nvPicPr>
        <xdr:cNvPr id="6" name="image6.png" title="Image">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1123950</xdr:colOff>
      <xdr:row>107</xdr:row>
      <xdr:rowOff>76200</xdr:rowOff>
    </xdr:from>
    <xdr:ext cx="657225" cy="714375"/>
    <xdr:pic>
      <xdr:nvPicPr>
        <xdr:cNvPr id="7" name="image6.png" title="Image">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904875</xdr:colOff>
      <xdr:row>133</xdr:row>
      <xdr:rowOff>114300</xdr:rowOff>
    </xdr:from>
    <xdr:ext cx="657225" cy="714375"/>
    <xdr:pic>
      <xdr:nvPicPr>
        <xdr:cNvPr id="8" name="image6.png" title="Image">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1304925</xdr:colOff>
      <xdr:row>5</xdr:row>
      <xdr:rowOff>95250</xdr:rowOff>
    </xdr:from>
    <xdr:ext cx="409575" cy="609600"/>
    <xdr:sp macro="" textlink="">
      <xdr:nvSpPr>
        <xdr:cNvPr id="4" name="Shape 4">
          <a:extLst>
            <a:ext uri="{FF2B5EF4-FFF2-40B4-BE49-F238E27FC236}">
              <a16:creationId xmlns:a16="http://schemas.microsoft.com/office/drawing/2014/main" id="{00000000-0008-0000-0600-000004000000}"/>
            </a:ext>
          </a:extLst>
        </xdr:cNvPr>
        <xdr:cNvSpPr/>
      </xdr:nvSpPr>
      <xdr:spPr>
        <a:xfrm>
          <a:off x="5145975" y="3479963"/>
          <a:ext cx="400050" cy="600075"/>
        </a:xfrm>
        <a:prstGeom prst="downArrow">
          <a:avLst>
            <a:gd name="adj1" fmla="val 50000"/>
            <a:gd name="adj2" fmla="val 50000"/>
          </a:avLst>
        </a:prstGeom>
        <a:solidFill>
          <a:srgbClr val="93C47D"/>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SzPts val="1400"/>
            <a:buFont typeface="Arial"/>
            <a:buNone/>
          </a:pPr>
          <a:endParaRPr sz="1400"/>
        </a:p>
      </xdr:txBody>
    </xdr:sp>
    <xdr:clientData fLocksWithSheet="0"/>
  </xdr:oneCellAnchor>
  <xdr:oneCellAnchor>
    <xdr:from>
      <xdr:col>1</xdr:col>
      <xdr:colOff>2800350</xdr:colOff>
      <xdr:row>0</xdr:row>
      <xdr:rowOff>76200</xdr:rowOff>
    </xdr:from>
    <xdr:ext cx="3162300" cy="781050"/>
    <xdr:pic>
      <xdr:nvPicPr>
        <xdr:cNvPr id="2" name="image10.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1257300</xdr:colOff>
      <xdr:row>12</xdr:row>
      <xdr:rowOff>19050</xdr:rowOff>
    </xdr:from>
    <xdr:ext cx="647700" cy="723900"/>
    <xdr:pic>
      <xdr:nvPicPr>
        <xdr:cNvPr id="3" name="image9.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1590675</xdr:colOff>
      <xdr:row>19</xdr:row>
      <xdr:rowOff>152400</xdr:rowOff>
    </xdr:from>
    <xdr:ext cx="647700" cy="723900"/>
    <xdr:pic>
      <xdr:nvPicPr>
        <xdr:cNvPr id="5" name="image9.png" title="Image">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6496050" cy="6800850"/>
    <xdr:pic>
      <xdr:nvPicPr>
        <xdr:cNvPr id="2" name="image12.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F8:F10" headerRowCount="0">
  <tableColumns count="1">
    <tableColumn id="1" xr3:uid="{00000000-0010-0000-0000-000001000000}" name="Column1"/>
  </tableColumns>
  <tableStyleInfo name="Action Plan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13:J16" headerRowCount="0">
  <tableColumns count="2">
    <tableColumn id="1" xr3:uid="{00000000-0010-0000-0100-000001000000}" name="Column1"/>
    <tableColumn id="2" xr3:uid="{00000000-0010-0000-0100-000002000000}" name="Column2"/>
  </tableColumns>
  <tableStyleInfo name="Action Plan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I27:J30" headerRowCount="0">
  <tableColumns count="2">
    <tableColumn id="1" xr3:uid="{00000000-0010-0000-0200-000001000000}" name="Column1"/>
    <tableColumn id="2" xr3:uid="{00000000-0010-0000-0200-000002000000}" name="Column2"/>
  </tableColumns>
  <tableStyleInfo name="Action Plans-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F34:F35" headerRowCount="0">
  <tableColumns count="1">
    <tableColumn id="1" xr3:uid="{00000000-0010-0000-0300-000001000000}" name="Column1"/>
  </tableColumns>
  <tableStyleInfo name="Action Plans-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I48:J51" headerRowCount="0">
  <tableColumns count="2">
    <tableColumn id="1" xr3:uid="{00000000-0010-0000-0400-000001000000}" name="Column1"/>
    <tableColumn id="2" xr3:uid="{00000000-0010-0000-0400-000002000000}" name="Column2"/>
  </tableColumns>
  <tableStyleInfo name="Action Plans-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F67:F68" headerRowCount="0">
  <tableColumns count="1">
    <tableColumn id="1" xr3:uid="{00000000-0010-0000-0500-000001000000}" name="Column1"/>
  </tableColumns>
  <tableStyleInfo name="Action Plans-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F89:F90" headerRowCount="0">
  <tableColumns count="1">
    <tableColumn id="1" xr3:uid="{00000000-0010-0000-0600-000001000000}" name="Column1"/>
  </tableColumns>
  <tableStyleInfo name="Action Plans-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forms.gle/v3Zm7sLaHRGTcWHt6"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drive.google.com/file/d/1TLR8FHEqiZcIxrctxy5jLrrn1WroBPgr/view?usp=sharin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docs.google.com/viewerng/viewer?url=https://www.atlantapublicschools.us//cms/lib/GA01000924/Centricity/Domain/9278/REVISED+2_2020-2025+Strategic+Plan_Final.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videnceforessa.org/program/reading-apprenticeship/" TargetMode="External"/><Relationship Id="rId13" Type="http://schemas.openxmlformats.org/officeDocument/2006/relationships/hyperlink" Target="https://www.evidenceforessa.org/program/core-plus-mathematics-project/" TargetMode="External"/><Relationship Id="rId18" Type="http://schemas.openxmlformats.org/officeDocument/2006/relationships/hyperlink" Target="https://www.evidenceforessa.org/program/core-plus-mathematics-project/" TargetMode="External"/><Relationship Id="rId26" Type="http://schemas.openxmlformats.org/officeDocument/2006/relationships/hyperlink" Target="https://www.evidenceforessa.org/program/early-warning-intervention-and-monitoring-system-ewims/" TargetMode="External"/><Relationship Id="rId39" Type="http://schemas.openxmlformats.org/officeDocument/2006/relationships/table" Target="../tables/table6.xml"/><Relationship Id="rId3" Type="http://schemas.openxmlformats.org/officeDocument/2006/relationships/hyperlink" Target="https://www.evidenceforessa.org/program/core-plus-mathematics-project/" TargetMode="External"/><Relationship Id="rId21" Type="http://schemas.openxmlformats.org/officeDocument/2006/relationships/hyperlink" Target="https://www.evidenceforessa.org/program/reading-apprenticeship/" TargetMode="External"/><Relationship Id="rId34" Type="http://schemas.openxmlformats.org/officeDocument/2006/relationships/table" Target="../tables/table1.xml"/><Relationship Id="rId7" Type="http://schemas.openxmlformats.org/officeDocument/2006/relationships/hyperlink" Target="https://www.evidenceforessa.org/program/reading-apprenticeship/" TargetMode="External"/><Relationship Id="rId12" Type="http://schemas.openxmlformats.org/officeDocument/2006/relationships/hyperlink" Target="https://ies.ed.gov/ncee/edlabs/regions/west/Ask/Details/74" TargetMode="External"/><Relationship Id="rId17" Type="http://schemas.openxmlformats.org/officeDocument/2006/relationships/hyperlink" Target="https://www.evidenceforessa.org/program/reading-apprenticeship/" TargetMode="External"/><Relationship Id="rId25" Type="http://schemas.openxmlformats.org/officeDocument/2006/relationships/hyperlink" Target="https://www.evidenceforessa.org/program/early-warning-intervention-and-monitoring-system-ewims/" TargetMode="External"/><Relationship Id="rId33" Type="http://schemas.openxmlformats.org/officeDocument/2006/relationships/drawing" Target="../drawings/drawing6.xml"/><Relationship Id="rId38" Type="http://schemas.openxmlformats.org/officeDocument/2006/relationships/table" Target="../tables/table5.xml"/><Relationship Id="rId2" Type="http://schemas.openxmlformats.org/officeDocument/2006/relationships/hyperlink" Target="https://ies.ed.gov/ncee/edlabs/regions/west/Ask/Details/74" TargetMode="External"/><Relationship Id="rId16" Type="http://schemas.openxmlformats.org/officeDocument/2006/relationships/hyperlink" Target="https://www.evidenceforessa.org/program/early-warning-intervention-and-monitoring-system-ewims/" TargetMode="External"/><Relationship Id="rId20" Type="http://schemas.openxmlformats.org/officeDocument/2006/relationships/hyperlink" Target="https://ies.ed.gov/ncee/edlabs/regions/west/Ask/Details/74" TargetMode="External"/><Relationship Id="rId29" Type="http://schemas.openxmlformats.org/officeDocument/2006/relationships/hyperlink" Target="https://ies.ed.gov/ncee/wwc/EvidenceSnapshot/664" TargetMode="External"/><Relationship Id="rId1" Type="http://schemas.openxmlformats.org/officeDocument/2006/relationships/hyperlink" Target="https://www.evidenceforessa.org/program/reading-apprenticeship/" TargetMode="External"/><Relationship Id="rId6" Type="http://schemas.openxmlformats.org/officeDocument/2006/relationships/hyperlink" Target="https://www.evidenceforessa.org/program/reading-apprenticeship/" TargetMode="External"/><Relationship Id="rId11" Type="http://schemas.openxmlformats.org/officeDocument/2006/relationships/hyperlink" Target="https://www.evidenceforessa.org/program/core-plus-mathematics-project/" TargetMode="External"/><Relationship Id="rId24" Type="http://schemas.openxmlformats.org/officeDocument/2006/relationships/hyperlink" Target="https://www.evidenceforessa.org/program/reading-apprenticeship/" TargetMode="External"/><Relationship Id="rId32" Type="http://schemas.openxmlformats.org/officeDocument/2006/relationships/hyperlink" Target="https://ies.ed.gov/ncee/WWC/PracticeGuide/28" TargetMode="External"/><Relationship Id="rId37" Type="http://schemas.openxmlformats.org/officeDocument/2006/relationships/table" Target="../tables/table4.xml"/><Relationship Id="rId40" Type="http://schemas.openxmlformats.org/officeDocument/2006/relationships/table" Target="../tables/table7.xml"/><Relationship Id="rId5" Type="http://schemas.openxmlformats.org/officeDocument/2006/relationships/hyperlink" Target="https://www.evidenceforessa.org/program/core-plus-mathematics-project/" TargetMode="External"/><Relationship Id="rId15" Type="http://schemas.openxmlformats.org/officeDocument/2006/relationships/hyperlink" Target="https://www.evidenceforessa.org/program/early-warning-intervention-and-monitoring-system-ewims/" TargetMode="External"/><Relationship Id="rId23" Type="http://schemas.openxmlformats.org/officeDocument/2006/relationships/hyperlink" Target="https://www.evidenceforessa.org/program/reading-apprenticeship/" TargetMode="External"/><Relationship Id="rId28" Type="http://schemas.openxmlformats.org/officeDocument/2006/relationships/hyperlink" Target="https://www.evidenceforessa.org/program/early-warning-intervention-and-monitoring-system-ewims/" TargetMode="External"/><Relationship Id="rId36" Type="http://schemas.openxmlformats.org/officeDocument/2006/relationships/table" Target="../tables/table3.xml"/><Relationship Id="rId10" Type="http://schemas.openxmlformats.org/officeDocument/2006/relationships/hyperlink" Target="https://www.evidenceforessa.org/program/reading-apprenticeship/" TargetMode="External"/><Relationship Id="rId19" Type="http://schemas.openxmlformats.org/officeDocument/2006/relationships/hyperlink" Target="https://www.evidenceforessa.org/program/early-warning-intervention-and-monitoring-system-ewims/" TargetMode="External"/><Relationship Id="rId31" Type="http://schemas.openxmlformats.org/officeDocument/2006/relationships/hyperlink" Target="https://ies.ed.gov/ncee/rel/Products/Region/northwest/Ask-A-REL/60015" TargetMode="External"/><Relationship Id="rId4" Type="http://schemas.openxmlformats.org/officeDocument/2006/relationships/hyperlink" Target="https://www.evidenceforessa.org/program/reading-apprenticeship/" TargetMode="External"/><Relationship Id="rId9" Type="http://schemas.openxmlformats.org/officeDocument/2006/relationships/hyperlink" Target="https://www.evidenceforessa.org/program/reading-apprenticeship/" TargetMode="External"/><Relationship Id="rId14" Type="http://schemas.openxmlformats.org/officeDocument/2006/relationships/hyperlink" Target="https://www.evidenceforessa.org/program/core-plus-mathematics-project/" TargetMode="External"/><Relationship Id="rId22" Type="http://schemas.openxmlformats.org/officeDocument/2006/relationships/hyperlink" Target="https://www.evidenceforessa.org/program/core-plus-mathematics-project/" TargetMode="External"/><Relationship Id="rId27" Type="http://schemas.openxmlformats.org/officeDocument/2006/relationships/hyperlink" Target="https://www.evidenceforessa.org/program/early-warning-intervention-and-monitoring-system-ewims/" TargetMode="External"/><Relationship Id="rId30" Type="http://schemas.openxmlformats.org/officeDocument/2006/relationships/hyperlink" Target="https://ies.ed.gov/ncee/WWC/PracticeGuide/28" TargetMode="External"/><Relationship Id="rId35"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G1000"/>
  <sheetViews>
    <sheetView workbookViewId="0"/>
  </sheetViews>
  <sheetFormatPr defaultColWidth="12.6328125" defaultRowHeight="15" customHeight="1"/>
  <cols>
    <col min="1" max="1" width="35.453125" customWidth="1"/>
    <col min="2" max="3" width="32.90625" customWidth="1"/>
    <col min="4" max="4" width="18.453125" customWidth="1"/>
    <col min="5" max="6" width="12.632812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spans="1:7" ht="15.75" customHeight="1"/>
    <row r="18" spans="1:7" ht="15.75" customHeight="1"/>
    <row r="19" spans="1:7" ht="15.75" customHeight="1"/>
    <row r="20" spans="1:7" ht="15.75" customHeight="1"/>
    <row r="21" spans="1:7" ht="15.75" customHeight="1"/>
    <row r="22" spans="1:7" ht="15.75" customHeight="1"/>
    <row r="23" spans="1:7" ht="15.75" customHeight="1"/>
    <row r="24" spans="1:7" ht="15.75" customHeight="1"/>
    <row r="25" spans="1:7" ht="15.75" customHeight="1"/>
    <row r="26" spans="1:7" ht="15.75" customHeight="1"/>
    <row r="27" spans="1:7" ht="15.75" customHeight="1"/>
    <row r="28" spans="1:7" ht="25.5" customHeight="1"/>
    <row r="29" spans="1:7" ht="15.75" customHeight="1">
      <c r="A29" s="128" t="s">
        <v>0</v>
      </c>
      <c r="B29" s="129"/>
      <c r="C29" s="130" t="s">
        <v>1</v>
      </c>
      <c r="D29" s="131"/>
      <c r="E29" s="1"/>
      <c r="F29" s="1"/>
      <c r="G29" s="1"/>
    </row>
    <row r="30" spans="1:7" ht="15.75" customHeight="1">
      <c r="A30" s="132" t="s">
        <v>2</v>
      </c>
      <c r="B30" s="133"/>
      <c r="C30" s="134" t="s">
        <v>3</v>
      </c>
      <c r="D30" s="135"/>
    </row>
    <row r="31" spans="1:7" ht="15.75" customHeight="1">
      <c r="A31" s="132" t="s">
        <v>4</v>
      </c>
      <c r="B31" s="133"/>
      <c r="C31" s="136" t="s">
        <v>5</v>
      </c>
      <c r="D31" s="137"/>
    </row>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9:B29"/>
    <mergeCell ref="C29:D29"/>
    <mergeCell ref="A30:B30"/>
    <mergeCell ref="C30:D30"/>
    <mergeCell ref="A31:B31"/>
    <mergeCell ref="C31:D3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4285F4"/>
    <outlinePr summaryBelow="0" summaryRight="0"/>
  </sheetPr>
  <dimension ref="A1:H1000"/>
  <sheetViews>
    <sheetView workbookViewId="0"/>
  </sheetViews>
  <sheetFormatPr defaultColWidth="12.6328125" defaultRowHeight="15" customHeight="1"/>
  <cols>
    <col min="1" max="6" width="12.6328125" customWidth="1"/>
    <col min="8" max="8" width="47.6328125" customWidth="1"/>
  </cols>
  <sheetData>
    <row r="1" spans="1:8" ht="86.25" customHeight="1">
      <c r="A1" s="299" t="s">
        <v>243</v>
      </c>
      <c r="B1" s="300"/>
      <c r="C1" s="300"/>
      <c r="D1" s="300"/>
      <c r="E1" s="300"/>
      <c r="F1" s="300"/>
      <c r="G1" s="300"/>
      <c r="H1" s="301"/>
    </row>
    <row r="2" spans="1:8" ht="15.75" customHeight="1">
      <c r="A2" s="302"/>
      <c r="B2" s="300"/>
      <c r="C2" s="300"/>
      <c r="D2" s="300"/>
      <c r="E2" s="300"/>
      <c r="F2" s="300"/>
      <c r="G2" s="300"/>
      <c r="H2" s="301"/>
    </row>
    <row r="3" spans="1:8" ht="66" customHeight="1">
      <c r="A3" s="303" t="s">
        <v>244</v>
      </c>
      <c r="B3" s="300"/>
      <c r="C3" s="300"/>
      <c r="D3" s="300"/>
      <c r="E3" s="300"/>
      <c r="F3" s="300"/>
      <c r="G3" s="300"/>
      <c r="H3" s="301"/>
    </row>
    <row r="4" spans="1:8" ht="180.75" customHeight="1">
      <c r="A4" s="304" t="s">
        <v>245</v>
      </c>
      <c r="B4" s="300"/>
      <c r="C4" s="300"/>
      <c r="D4" s="300"/>
      <c r="E4" s="300"/>
      <c r="F4" s="300"/>
      <c r="G4" s="300"/>
      <c r="H4" s="301"/>
    </row>
    <row r="5" spans="1:8" ht="118.5" customHeight="1">
      <c r="A5" s="305" t="s">
        <v>246</v>
      </c>
      <c r="B5" s="300"/>
      <c r="C5" s="300"/>
      <c r="D5" s="300"/>
      <c r="E5" s="300"/>
      <c r="F5" s="300"/>
      <c r="G5" s="300"/>
      <c r="H5" s="301"/>
    </row>
    <row r="6" spans="1:8" ht="15.75" customHeight="1">
      <c r="A6" s="109"/>
    </row>
    <row r="7" spans="1:8" ht="15.75" customHeight="1">
      <c r="A7" s="110"/>
    </row>
    <row r="8" spans="1:8" ht="15.75" customHeight="1">
      <c r="A8" s="109"/>
    </row>
    <row r="9" spans="1:8" ht="15.75" customHeight="1">
      <c r="A9" s="110"/>
    </row>
    <row r="10" spans="1:8" ht="15.75" customHeight="1">
      <c r="A10" s="109"/>
    </row>
    <row r="11" spans="1:8" ht="15.75" customHeight="1">
      <c r="A11" s="110"/>
    </row>
    <row r="12" spans="1:8" ht="15.75" customHeight="1">
      <c r="A12" s="109"/>
    </row>
    <row r="13" spans="1:8" ht="15.75" customHeight="1">
      <c r="A13" s="110"/>
    </row>
    <row r="14" spans="1:8" ht="15.75" customHeight="1"/>
    <row r="15" spans="1:8" ht="15.75" customHeight="1"/>
    <row r="16" spans="1:8"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H1"/>
    <mergeCell ref="A2:H2"/>
    <mergeCell ref="A3:H3"/>
    <mergeCell ref="A4:H4"/>
    <mergeCell ref="A5:H5"/>
  </mergeCells>
  <hyperlinks>
    <hyperlink ref="A3" r:id="rId1" xr:uid="{00000000-0004-0000-0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L1000"/>
  <sheetViews>
    <sheetView workbookViewId="0"/>
  </sheetViews>
  <sheetFormatPr defaultColWidth="12.6328125" defaultRowHeight="15" customHeight="1"/>
  <cols>
    <col min="1" max="1" width="27.08984375" customWidth="1"/>
    <col min="2" max="4" width="12.6328125" customWidth="1"/>
    <col min="5" max="5" width="24" customWidth="1"/>
    <col min="6" max="6" width="12.6328125" customWidth="1"/>
  </cols>
  <sheetData>
    <row r="1" spans="1:12" ht="15.75" customHeight="1">
      <c r="A1" s="316" t="s">
        <v>271</v>
      </c>
      <c r="B1" s="306"/>
      <c r="C1" s="306"/>
      <c r="D1" s="306"/>
      <c r="E1" s="306"/>
      <c r="F1" s="306"/>
      <c r="G1" s="306"/>
      <c r="H1" s="306"/>
      <c r="I1" s="306"/>
      <c r="J1" s="306"/>
      <c r="K1" s="306"/>
      <c r="L1" s="307"/>
    </row>
    <row r="2" spans="1:12" ht="15.75" customHeight="1">
      <c r="A2" s="348" t="s">
        <v>272</v>
      </c>
      <c r="B2" s="174"/>
      <c r="C2" s="174"/>
      <c r="D2" s="174"/>
      <c r="E2" s="174"/>
      <c r="F2" s="174"/>
      <c r="G2" s="174"/>
      <c r="H2" s="174"/>
      <c r="I2" s="174"/>
      <c r="J2" s="174"/>
      <c r="K2" s="174"/>
      <c r="L2" s="282"/>
    </row>
    <row r="3" spans="1:12" ht="15.75" customHeight="1">
      <c r="A3" s="317" t="s">
        <v>247</v>
      </c>
      <c r="B3" s="282"/>
      <c r="C3" s="318" t="e">
        <f>#REF!</f>
        <v>#REF!</v>
      </c>
      <c r="D3" s="174"/>
      <c r="E3" s="174"/>
      <c r="F3" s="174"/>
      <c r="G3" s="174"/>
      <c r="H3" s="174"/>
      <c r="I3" s="174"/>
      <c r="J3" s="174"/>
      <c r="K3" s="174"/>
      <c r="L3" s="282"/>
    </row>
    <row r="4" spans="1:12" ht="15.75" customHeight="1">
      <c r="A4" s="319" t="s">
        <v>248</v>
      </c>
      <c r="B4" s="174"/>
      <c r="C4" s="174"/>
      <c r="D4" s="174"/>
      <c r="E4" s="174"/>
      <c r="F4" s="174"/>
      <c r="G4" s="174"/>
      <c r="H4" s="174"/>
      <c r="I4" s="174"/>
      <c r="J4" s="174"/>
      <c r="K4" s="174"/>
      <c r="L4" s="282"/>
    </row>
    <row r="5" spans="1:12" ht="15.75" customHeight="1">
      <c r="A5" s="321" t="s">
        <v>249</v>
      </c>
      <c r="B5" s="282"/>
      <c r="C5" s="320" t="s">
        <v>250</v>
      </c>
      <c r="D5" s="158"/>
      <c r="E5" s="320" t="s">
        <v>251</v>
      </c>
      <c r="F5" s="174"/>
      <c r="G5" s="158"/>
      <c r="H5" s="111" t="s">
        <v>67</v>
      </c>
      <c r="I5" s="320" t="s">
        <v>252</v>
      </c>
      <c r="J5" s="158"/>
      <c r="K5" s="320" t="s">
        <v>253</v>
      </c>
      <c r="L5" s="282"/>
    </row>
    <row r="6" spans="1:12" ht="15.75" customHeight="1">
      <c r="A6" s="314"/>
      <c r="B6" s="312"/>
      <c r="C6" s="324"/>
      <c r="D6" s="311"/>
      <c r="E6" s="322"/>
      <c r="F6" s="170"/>
      <c r="G6" s="133"/>
      <c r="H6" s="112"/>
      <c r="I6" s="323"/>
      <c r="J6" s="133"/>
      <c r="K6" s="335">
        <f>SUM(I6:J13)</f>
        <v>0</v>
      </c>
      <c r="L6" s="201"/>
    </row>
    <row r="7" spans="1:12" ht="15.75" customHeight="1">
      <c r="A7" s="314"/>
      <c r="B7" s="312"/>
      <c r="C7" s="324"/>
      <c r="D7" s="311"/>
      <c r="E7" s="324"/>
      <c r="F7" s="310"/>
      <c r="G7" s="311"/>
      <c r="H7" s="112"/>
      <c r="I7" s="323"/>
      <c r="J7" s="133"/>
      <c r="K7" s="139"/>
      <c r="L7" s="201"/>
    </row>
    <row r="8" spans="1:12" ht="15.75" customHeight="1">
      <c r="A8" s="314"/>
      <c r="B8" s="312"/>
      <c r="C8" s="324"/>
      <c r="D8" s="311"/>
      <c r="E8" s="324"/>
      <c r="F8" s="310"/>
      <c r="G8" s="311"/>
      <c r="H8" s="112"/>
      <c r="I8" s="323"/>
      <c r="J8" s="133"/>
      <c r="K8" s="139"/>
      <c r="L8" s="201"/>
    </row>
    <row r="9" spans="1:12" ht="15.75" customHeight="1">
      <c r="A9" s="325"/>
      <c r="B9" s="282"/>
      <c r="C9" s="326"/>
      <c r="D9" s="313"/>
      <c r="E9" s="326"/>
      <c r="F9" s="174"/>
      <c r="G9" s="309"/>
      <c r="H9" s="112"/>
      <c r="I9" s="323"/>
      <c r="J9" s="133"/>
      <c r="K9" s="139"/>
      <c r="L9" s="201"/>
    </row>
    <row r="10" spans="1:12" ht="15.75" customHeight="1">
      <c r="A10" s="327"/>
      <c r="B10" s="135"/>
      <c r="C10" s="308"/>
      <c r="D10" s="133"/>
      <c r="E10" s="322"/>
      <c r="F10" s="170"/>
      <c r="G10" s="133"/>
      <c r="H10" s="112"/>
      <c r="I10" s="323"/>
      <c r="J10" s="133"/>
      <c r="K10" s="139"/>
      <c r="L10" s="201"/>
    </row>
    <row r="11" spans="1:12" ht="15.75" customHeight="1">
      <c r="A11" s="327"/>
      <c r="B11" s="135"/>
      <c r="C11" s="308"/>
      <c r="D11" s="133"/>
      <c r="E11" s="322"/>
      <c r="F11" s="170"/>
      <c r="G11" s="133"/>
      <c r="H11" s="112"/>
      <c r="I11" s="323"/>
      <c r="J11" s="133"/>
      <c r="K11" s="139"/>
      <c r="L11" s="201"/>
    </row>
    <row r="12" spans="1:12" ht="15.75" customHeight="1">
      <c r="A12" s="314"/>
      <c r="B12" s="312"/>
      <c r="C12" s="315"/>
      <c r="D12" s="312"/>
      <c r="E12" s="324"/>
      <c r="F12" s="310"/>
      <c r="G12" s="311"/>
      <c r="H12" s="112"/>
      <c r="I12" s="323"/>
      <c r="J12" s="133"/>
      <c r="K12" s="139"/>
      <c r="L12" s="201"/>
    </row>
    <row r="13" spans="1:12" ht="15.75" customHeight="1">
      <c r="A13" s="325"/>
      <c r="B13" s="282"/>
      <c r="C13" s="281"/>
      <c r="D13" s="282"/>
      <c r="E13" s="326"/>
      <c r="F13" s="174"/>
      <c r="G13" s="309"/>
      <c r="H13" s="113"/>
      <c r="I13" s="334"/>
      <c r="J13" s="309"/>
      <c r="K13" s="174"/>
      <c r="L13" s="282"/>
    </row>
    <row r="14" spans="1:12" ht="15.75" customHeight="1">
      <c r="A14" s="333" t="s">
        <v>254</v>
      </c>
      <c r="B14" s="174"/>
      <c r="C14" s="174"/>
      <c r="D14" s="174"/>
      <c r="E14" s="174"/>
      <c r="F14" s="174"/>
      <c r="G14" s="174"/>
      <c r="H14" s="174"/>
      <c r="I14" s="174"/>
      <c r="J14" s="282"/>
      <c r="K14" s="336">
        <f>K6</f>
        <v>0</v>
      </c>
      <c r="L14" s="282"/>
    </row>
    <row r="15" spans="1:12" ht="15.75" customHeight="1">
      <c r="A15" s="319" t="s">
        <v>255</v>
      </c>
      <c r="B15" s="174"/>
      <c r="C15" s="174"/>
      <c r="D15" s="174"/>
      <c r="E15" s="174"/>
      <c r="F15" s="174"/>
      <c r="G15" s="174"/>
      <c r="H15" s="174"/>
      <c r="I15" s="174"/>
      <c r="J15" s="174"/>
      <c r="K15" s="174"/>
      <c r="L15" s="282"/>
    </row>
    <row r="16" spans="1:12" ht="15.75" customHeight="1">
      <c r="A16" s="328" t="s">
        <v>249</v>
      </c>
      <c r="B16" s="312"/>
      <c r="C16" s="337" t="s">
        <v>250</v>
      </c>
      <c r="D16" s="312"/>
      <c r="E16" s="337" t="s">
        <v>251</v>
      </c>
      <c r="F16" s="310"/>
      <c r="G16" s="338"/>
      <c r="H16" s="111" t="s">
        <v>67</v>
      </c>
      <c r="I16" s="320" t="s">
        <v>252</v>
      </c>
      <c r="J16" s="158"/>
      <c r="K16" s="320" t="s">
        <v>253</v>
      </c>
      <c r="L16" s="282"/>
    </row>
    <row r="17" spans="1:12" ht="15.75" customHeight="1">
      <c r="A17" s="329"/>
      <c r="B17" s="291"/>
      <c r="C17" s="330"/>
      <c r="D17" s="291"/>
      <c r="E17" s="331"/>
      <c r="F17" s="237"/>
      <c r="G17" s="137"/>
      <c r="H17" s="112"/>
      <c r="I17" s="323"/>
      <c r="J17" s="133"/>
      <c r="K17" s="335">
        <f>SUM(I17:J24)</f>
        <v>0</v>
      </c>
      <c r="L17" s="201"/>
    </row>
    <row r="18" spans="1:12" ht="15.75" customHeight="1">
      <c r="A18" s="327"/>
      <c r="B18" s="135"/>
      <c r="C18" s="308"/>
      <c r="D18" s="133"/>
      <c r="E18" s="322"/>
      <c r="F18" s="170"/>
      <c r="G18" s="133"/>
      <c r="H18" s="112"/>
      <c r="I18" s="323"/>
      <c r="J18" s="133"/>
      <c r="K18" s="139"/>
      <c r="L18" s="201"/>
    </row>
    <row r="19" spans="1:12" ht="15.75" customHeight="1">
      <c r="A19" s="327"/>
      <c r="B19" s="135"/>
      <c r="C19" s="308"/>
      <c r="D19" s="133"/>
      <c r="E19" s="322"/>
      <c r="F19" s="170"/>
      <c r="G19" s="133"/>
      <c r="H19" s="112"/>
      <c r="I19" s="323"/>
      <c r="J19" s="133"/>
      <c r="K19" s="139"/>
      <c r="L19" s="201"/>
    </row>
    <row r="20" spans="1:12" ht="15.75" customHeight="1">
      <c r="A20" s="327"/>
      <c r="B20" s="135"/>
      <c r="C20" s="308"/>
      <c r="D20" s="133"/>
      <c r="E20" s="322"/>
      <c r="F20" s="170"/>
      <c r="G20" s="133"/>
      <c r="H20" s="112"/>
      <c r="I20" s="323"/>
      <c r="J20" s="133"/>
      <c r="K20" s="139"/>
      <c r="L20" s="201"/>
    </row>
    <row r="21" spans="1:12" ht="15.75" customHeight="1">
      <c r="A21" s="327"/>
      <c r="B21" s="135"/>
      <c r="C21" s="308"/>
      <c r="D21" s="133"/>
      <c r="E21" s="322"/>
      <c r="F21" s="170"/>
      <c r="G21" s="133"/>
      <c r="H21" s="112"/>
      <c r="I21" s="323"/>
      <c r="J21" s="133"/>
      <c r="K21" s="139"/>
      <c r="L21" s="201"/>
    </row>
    <row r="22" spans="1:12" ht="15.75" customHeight="1">
      <c r="A22" s="327"/>
      <c r="B22" s="135"/>
      <c r="C22" s="308"/>
      <c r="D22" s="133"/>
      <c r="E22" s="322"/>
      <c r="F22" s="170"/>
      <c r="G22" s="133"/>
      <c r="H22" s="112"/>
      <c r="I22" s="323"/>
      <c r="J22" s="133"/>
      <c r="K22" s="139"/>
      <c r="L22" s="201"/>
    </row>
    <row r="23" spans="1:12" ht="15.75" customHeight="1">
      <c r="A23" s="327"/>
      <c r="B23" s="135"/>
      <c r="C23" s="308"/>
      <c r="D23" s="133"/>
      <c r="E23" s="322"/>
      <c r="F23" s="170"/>
      <c r="G23" s="133"/>
      <c r="H23" s="112"/>
      <c r="I23" s="323"/>
      <c r="J23" s="133"/>
      <c r="K23" s="139"/>
      <c r="L23" s="201"/>
    </row>
    <row r="24" spans="1:12" ht="15.75" customHeight="1">
      <c r="A24" s="325"/>
      <c r="B24" s="282"/>
      <c r="C24" s="281"/>
      <c r="D24" s="309"/>
      <c r="E24" s="326"/>
      <c r="F24" s="174"/>
      <c r="G24" s="309"/>
      <c r="H24" s="113"/>
      <c r="I24" s="334"/>
      <c r="J24" s="309"/>
      <c r="K24" s="174"/>
      <c r="L24" s="282"/>
    </row>
    <row r="25" spans="1:12" ht="15.75" customHeight="1">
      <c r="A25" s="333" t="s">
        <v>254</v>
      </c>
      <c r="B25" s="174"/>
      <c r="C25" s="174"/>
      <c r="D25" s="174"/>
      <c r="E25" s="174"/>
      <c r="F25" s="174"/>
      <c r="G25" s="174"/>
      <c r="H25" s="174"/>
      <c r="I25" s="174"/>
      <c r="J25" s="282"/>
      <c r="K25" s="336">
        <f>K17</f>
        <v>0</v>
      </c>
      <c r="L25" s="282"/>
    </row>
    <row r="26" spans="1:12" ht="15.75" customHeight="1">
      <c r="A26" s="319" t="s">
        <v>256</v>
      </c>
      <c r="B26" s="174"/>
      <c r="C26" s="174"/>
      <c r="D26" s="174"/>
      <c r="E26" s="174"/>
      <c r="F26" s="174"/>
      <c r="G26" s="174"/>
      <c r="H26" s="174"/>
      <c r="I26" s="174"/>
      <c r="J26" s="174"/>
      <c r="K26" s="174"/>
      <c r="L26" s="282"/>
    </row>
    <row r="27" spans="1:12" ht="15.75" customHeight="1">
      <c r="A27" s="321" t="s">
        <v>249</v>
      </c>
      <c r="B27" s="282"/>
      <c r="C27" s="320" t="s">
        <v>250</v>
      </c>
      <c r="D27" s="158"/>
      <c r="E27" s="320" t="s">
        <v>251</v>
      </c>
      <c r="F27" s="174"/>
      <c r="G27" s="158"/>
      <c r="H27" s="111" t="s">
        <v>67</v>
      </c>
      <c r="I27" s="320" t="s">
        <v>252</v>
      </c>
      <c r="J27" s="158"/>
      <c r="K27" s="332" t="s">
        <v>253</v>
      </c>
      <c r="L27" s="282"/>
    </row>
    <row r="28" spans="1:12" ht="15.75" customHeight="1">
      <c r="A28" s="327"/>
      <c r="B28" s="135"/>
      <c r="C28" s="308"/>
      <c r="D28" s="133"/>
      <c r="E28" s="322"/>
      <c r="F28" s="170"/>
      <c r="G28" s="133"/>
      <c r="H28" s="112"/>
      <c r="I28" s="323"/>
      <c r="J28" s="133"/>
      <c r="K28" s="335">
        <f>SUM(I28:J35)</f>
        <v>0</v>
      </c>
      <c r="L28" s="201"/>
    </row>
    <row r="29" spans="1:12" ht="15.75" customHeight="1">
      <c r="A29" s="327"/>
      <c r="B29" s="135"/>
      <c r="C29" s="308"/>
      <c r="D29" s="133"/>
      <c r="E29" s="322"/>
      <c r="F29" s="170"/>
      <c r="G29" s="133"/>
      <c r="H29" s="112"/>
      <c r="I29" s="323"/>
      <c r="J29" s="133"/>
      <c r="K29" s="139"/>
      <c r="L29" s="201"/>
    </row>
    <row r="30" spans="1:12" ht="15.75" customHeight="1">
      <c r="A30" s="327"/>
      <c r="B30" s="135"/>
      <c r="C30" s="308"/>
      <c r="D30" s="133"/>
      <c r="E30" s="322"/>
      <c r="F30" s="170"/>
      <c r="G30" s="133"/>
      <c r="H30" s="112"/>
      <c r="I30" s="323"/>
      <c r="J30" s="133"/>
      <c r="K30" s="139"/>
      <c r="L30" s="201"/>
    </row>
    <row r="31" spans="1:12" ht="15.75" customHeight="1">
      <c r="A31" s="327"/>
      <c r="B31" s="135"/>
      <c r="C31" s="308"/>
      <c r="D31" s="133"/>
      <c r="E31" s="322"/>
      <c r="F31" s="170"/>
      <c r="G31" s="133"/>
      <c r="H31" s="112"/>
      <c r="I31" s="323"/>
      <c r="J31" s="133"/>
      <c r="K31" s="139"/>
      <c r="L31" s="201"/>
    </row>
    <row r="32" spans="1:12" ht="15.75" customHeight="1">
      <c r="A32" s="327"/>
      <c r="B32" s="135"/>
      <c r="C32" s="308"/>
      <c r="D32" s="133"/>
      <c r="E32" s="322"/>
      <c r="F32" s="170"/>
      <c r="G32" s="133"/>
      <c r="H32" s="112"/>
      <c r="I32" s="323"/>
      <c r="J32" s="133"/>
      <c r="K32" s="139"/>
      <c r="L32" s="201"/>
    </row>
    <row r="33" spans="1:12" ht="15.75" customHeight="1">
      <c r="A33" s="327"/>
      <c r="B33" s="135"/>
      <c r="C33" s="308"/>
      <c r="D33" s="133"/>
      <c r="E33" s="322"/>
      <c r="F33" s="170"/>
      <c r="G33" s="133"/>
      <c r="H33" s="112"/>
      <c r="I33" s="323"/>
      <c r="J33" s="133"/>
      <c r="K33" s="139"/>
      <c r="L33" s="201"/>
    </row>
    <row r="34" spans="1:12" ht="15.75" customHeight="1">
      <c r="A34" s="327"/>
      <c r="B34" s="135"/>
      <c r="C34" s="308"/>
      <c r="D34" s="133"/>
      <c r="E34" s="322"/>
      <c r="F34" s="170"/>
      <c r="G34" s="133"/>
      <c r="H34" s="112"/>
      <c r="I34" s="323"/>
      <c r="J34" s="133"/>
      <c r="K34" s="139"/>
      <c r="L34" s="201"/>
    </row>
    <row r="35" spans="1:12" ht="15.75" customHeight="1">
      <c r="A35" s="325"/>
      <c r="B35" s="282"/>
      <c r="C35" s="281"/>
      <c r="D35" s="309"/>
      <c r="E35" s="326"/>
      <c r="F35" s="174"/>
      <c r="G35" s="309"/>
      <c r="H35" s="113"/>
      <c r="I35" s="334"/>
      <c r="J35" s="309"/>
      <c r="K35" s="174"/>
      <c r="L35" s="282"/>
    </row>
    <row r="36" spans="1:12" ht="15.75" customHeight="1">
      <c r="A36" s="333" t="s">
        <v>254</v>
      </c>
      <c r="B36" s="174"/>
      <c r="C36" s="174"/>
      <c r="D36" s="174"/>
      <c r="E36" s="174"/>
      <c r="F36" s="174"/>
      <c r="G36" s="174"/>
      <c r="H36" s="174"/>
      <c r="I36" s="174"/>
      <c r="J36" s="282"/>
      <c r="K36" s="336">
        <f>K28</f>
        <v>0</v>
      </c>
      <c r="L36" s="282"/>
    </row>
    <row r="37" spans="1:12" ht="15.75" customHeight="1">
      <c r="A37" s="319" t="s">
        <v>257</v>
      </c>
      <c r="B37" s="174"/>
      <c r="C37" s="174"/>
      <c r="D37" s="174"/>
      <c r="E37" s="174"/>
      <c r="F37" s="174"/>
      <c r="G37" s="174"/>
      <c r="H37" s="174"/>
      <c r="I37" s="174"/>
      <c r="J37" s="174"/>
      <c r="K37" s="174"/>
      <c r="L37" s="282"/>
    </row>
    <row r="38" spans="1:12" ht="15.75" customHeight="1">
      <c r="A38" s="321" t="s">
        <v>249</v>
      </c>
      <c r="B38" s="282"/>
      <c r="C38" s="320" t="s">
        <v>250</v>
      </c>
      <c r="D38" s="158"/>
      <c r="E38" s="320" t="s">
        <v>251</v>
      </c>
      <c r="F38" s="174"/>
      <c r="G38" s="158"/>
      <c r="H38" s="111" t="s">
        <v>67</v>
      </c>
      <c r="I38" s="320" t="s">
        <v>252</v>
      </c>
      <c r="J38" s="158"/>
      <c r="K38" s="320" t="s">
        <v>253</v>
      </c>
      <c r="L38" s="282"/>
    </row>
    <row r="39" spans="1:12" ht="15.75" customHeight="1">
      <c r="A39" s="327"/>
      <c r="B39" s="135"/>
      <c r="C39" s="308"/>
      <c r="D39" s="133"/>
      <c r="E39" s="322"/>
      <c r="F39" s="170"/>
      <c r="G39" s="133"/>
      <c r="H39" s="115"/>
      <c r="I39" s="323"/>
      <c r="J39" s="133"/>
      <c r="K39" s="335">
        <f>SUM(I39:J46)</f>
        <v>0</v>
      </c>
      <c r="L39" s="201"/>
    </row>
    <row r="40" spans="1:12" ht="15.75" customHeight="1">
      <c r="A40" s="327"/>
      <c r="B40" s="135"/>
      <c r="C40" s="308"/>
      <c r="D40" s="133"/>
      <c r="E40" s="322"/>
      <c r="F40" s="170"/>
      <c r="G40" s="133"/>
      <c r="H40" s="115"/>
      <c r="I40" s="323"/>
      <c r="J40" s="133"/>
      <c r="K40" s="139"/>
      <c r="L40" s="201"/>
    </row>
    <row r="41" spans="1:12" ht="15.75" customHeight="1">
      <c r="A41" s="327"/>
      <c r="B41" s="135"/>
      <c r="C41" s="308"/>
      <c r="D41" s="133"/>
      <c r="E41" s="322"/>
      <c r="F41" s="170"/>
      <c r="G41" s="133"/>
      <c r="H41" s="115"/>
      <c r="I41" s="323"/>
      <c r="J41" s="133"/>
      <c r="K41" s="139"/>
      <c r="L41" s="201"/>
    </row>
    <row r="42" spans="1:12" ht="15.75" customHeight="1">
      <c r="A42" s="327"/>
      <c r="B42" s="135"/>
      <c r="C42" s="308"/>
      <c r="D42" s="133"/>
      <c r="E42" s="322"/>
      <c r="F42" s="170"/>
      <c r="G42" s="133"/>
      <c r="H42" s="115"/>
      <c r="I42" s="323"/>
      <c r="J42" s="133"/>
      <c r="K42" s="139"/>
      <c r="L42" s="201"/>
    </row>
    <row r="43" spans="1:12" ht="15.75" customHeight="1">
      <c r="A43" s="327"/>
      <c r="B43" s="135"/>
      <c r="C43" s="308"/>
      <c r="D43" s="133"/>
      <c r="E43" s="322"/>
      <c r="F43" s="170"/>
      <c r="G43" s="133"/>
      <c r="H43" s="115"/>
      <c r="I43" s="323"/>
      <c r="J43" s="133"/>
      <c r="K43" s="139"/>
      <c r="L43" s="201"/>
    </row>
    <row r="44" spans="1:12" ht="15.75" customHeight="1">
      <c r="A44" s="327"/>
      <c r="B44" s="135"/>
      <c r="C44" s="308"/>
      <c r="D44" s="133"/>
      <c r="E44" s="322"/>
      <c r="F44" s="170"/>
      <c r="G44" s="133"/>
      <c r="H44" s="115"/>
      <c r="I44" s="323"/>
      <c r="J44" s="133"/>
      <c r="K44" s="139"/>
      <c r="L44" s="201"/>
    </row>
    <row r="45" spans="1:12" ht="15.75" customHeight="1">
      <c r="A45" s="327"/>
      <c r="B45" s="135"/>
      <c r="C45" s="308"/>
      <c r="D45" s="133"/>
      <c r="E45" s="322"/>
      <c r="F45" s="170"/>
      <c r="G45" s="133"/>
      <c r="H45" s="115"/>
      <c r="I45" s="323"/>
      <c r="J45" s="133"/>
      <c r="K45" s="139"/>
      <c r="L45" s="201"/>
    </row>
    <row r="46" spans="1:12" ht="15.75" customHeight="1">
      <c r="A46" s="325"/>
      <c r="B46" s="282"/>
      <c r="C46" s="281"/>
      <c r="D46" s="309"/>
      <c r="E46" s="326"/>
      <c r="F46" s="174"/>
      <c r="G46" s="309"/>
      <c r="H46" s="116"/>
      <c r="I46" s="334"/>
      <c r="J46" s="309"/>
      <c r="K46" s="174"/>
      <c r="L46" s="282"/>
    </row>
    <row r="47" spans="1:12" ht="15.75" customHeight="1">
      <c r="A47" s="341" t="s">
        <v>254</v>
      </c>
      <c r="B47" s="174"/>
      <c r="C47" s="174"/>
      <c r="D47" s="174"/>
      <c r="E47" s="174"/>
      <c r="F47" s="174"/>
      <c r="G47" s="174"/>
      <c r="H47" s="174"/>
      <c r="I47" s="174"/>
      <c r="J47" s="282"/>
      <c r="K47" s="336">
        <f>K39</f>
        <v>0</v>
      </c>
      <c r="L47" s="282"/>
    </row>
    <row r="48" spans="1:12" ht="15.75" customHeight="1">
      <c r="A48" s="342" t="s">
        <v>258</v>
      </c>
      <c r="B48" s="174"/>
      <c r="C48" s="174"/>
      <c r="D48" s="174"/>
      <c r="E48" s="174"/>
      <c r="F48" s="174"/>
      <c r="G48" s="174"/>
      <c r="H48" s="174"/>
      <c r="I48" s="174"/>
      <c r="J48" s="282"/>
      <c r="K48" s="339">
        <f>K47+K36+K25+K14+E67+L67</f>
        <v>0</v>
      </c>
      <c r="L48" s="282"/>
    </row>
    <row r="49" spans="1:12" ht="15.75" customHeight="1">
      <c r="A49" s="343" t="s">
        <v>259</v>
      </c>
      <c r="B49" s="237"/>
      <c r="C49" s="237"/>
      <c r="D49" s="237"/>
      <c r="E49" s="237"/>
      <c r="F49" s="237"/>
      <c r="G49" s="237"/>
      <c r="H49" s="237"/>
      <c r="I49" s="237"/>
      <c r="J49" s="291"/>
      <c r="K49" s="340" t="e">
        <f>C3-K48</f>
        <v>#REF!</v>
      </c>
      <c r="L49" s="291"/>
    </row>
    <row r="50" spans="1:12" ht="15.75" customHeight="1">
      <c r="A50" s="114"/>
      <c r="B50" s="114"/>
      <c r="C50" s="114"/>
      <c r="D50" s="114"/>
      <c r="E50" s="114"/>
      <c r="F50" s="1"/>
      <c r="G50" s="114"/>
      <c r="H50" s="114"/>
      <c r="I50" s="114"/>
      <c r="J50" s="114"/>
      <c r="K50" s="114"/>
      <c r="L50" s="114"/>
    </row>
    <row r="51" spans="1:12" ht="15.75" customHeight="1">
      <c r="A51" s="344" t="s">
        <v>260</v>
      </c>
      <c r="B51" s="170"/>
      <c r="C51" s="170"/>
      <c r="D51" s="170"/>
      <c r="E51" s="135"/>
      <c r="F51" s="117"/>
      <c r="G51" s="345" t="s">
        <v>261</v>
      </c>
      <c r="H51" s="139"/>
      <c r="I51" s="139"/>
      <c r="J51" s="139"/>
      <c r="K51" s="139"/>
      <c r="L51" s="201"/>
    </row>
    <row r="52" spans="1:12" ht="15.75" customHeight="1">
      <c r="A52" s="118" t="s">
        <v>242</v>
      </c>
      <c r="B52" s="119" t="s">
        <v>262</v>
      </c>
      <c r="C52" s="119" t="s">
        <v>263</v>
      </c>
      <c r="D52" s="119" t="s">
        <v>251</v>
      </c>
      <c r="E52" s="120" t="s">
        <v>264</v>
      </c>
      <c r="F52" s="117"/>
      <c r="G52" s="121" t="s">
        <v>242</v>
      </c>
      <c r="H52" s="121" t="s">
        <v>262</v>
      </c>
      <c r="I52" s="121" t="s">
        <v>265</v>
      </c>
      <c r="J52" s="121" t="s">
        <v>266</v>
      </c>
      <c r="K52" s="121" t="s">
        <v>267</v>
      </c>
      <c r="L52" s="120" t="s">
        <v>253</v>
      </c>
    </row>
    <row r="53" spans="1:12" ht="15.75" customHeight="1">
      <c r="A53" s="127" t="s">
        <v>273</v>
      </c>
      <c r="B53" s="95"/>
      <c r="C53" s="95"/>
      <c r="D53" s="95"/>
      <c r="E53" s="125">
        <v>0</v>
      </c>
      <c r="F53" s="117"/>
      <c r="G53" s="123" t="s">
        <v>269</v>
      </c>
      <c r="H53" s="95"/>
      <c r="I53" s="124">
        <v>32.5</v>
      </c>
      <c r="J53" s="124">
        <v>2</v>
      </c>
      <c r="K53" s="124">
        <v>2</v>
      </c>
      <c r="L53" s="125">
        <v>0</v>
      </c>
    </row>
    <row r="54" spans="1:12" ht="15.75" customHeight="1">
      <c r="A54" s="122"/>
      <c r="B54" s="95"/>
      <c r="C54" s="95"/>
      <c r="D54" s="95"/>
      <c r="E54" s="125">
        <v>0</v>
      </c>
      <c r="F54" s="117"/>
      <c r="G54" s="123" t="s">
        <v>270</v>
      </c>
      <c r="H54" s="95"/>
      <c r="I54" s="124">
        <v>46.3</v>
      </c>
      <c r="J54" s="124">
        <v>5</v>
      </c>
      <c r="K54" s="124">
        <v>8</v>
      </c>
      <c r="L54" s="125">
        <v>0</v>
      </c>
    </row>
    <row r="55" spans="1:12" ht="15.75" customHeight="1">
      <c r="A55" s="122"/>
      <c r="B55" s="95"/>
      <c r="C55" s="95"/>
      <c r="D55" s="95"/>
      <c r="E55" s="125">
        <v>0</v>
      </c>
      <c r="F55" s="117"/>
      <c r="G55" s="95"/>
      <c r="H55" s="95"/>
      <c r="I55" s="95"/>
      <c r="J55" s="95"/>
      <c r="K55" s="95"/>
      <c r="L55" s="125">
        <f t="shared" ref="L55:L66" si="0">I55*J55*K55</f>
        <v>0</v>
      </c>
    </row>
    <row r="56" spans="1:12" ht="15.75" customHeight="1">
      <c r="A56" s="122"/>
      <c r="B56" s="95"/>
      <c r="C56" s="95"/>
      <c r="D56" s="95"/>
      <c r="E56" s="125">
        <v>0</v>
      </c>
      <c r="F56" s="117"/>
      <c r="G56" s="95"/>
      <c r="H56" s="95"/>
      <c r="I56" s="95"/>
      <c r="J56" s="95"/>
      <c r="K56" s="95"/>
      <c r="L56" s="125">
        <f t="shared" si="0"/>
        <v>0</v>
      </c>
    </row>
    <row r="57" spans="1:12" ht="15.75" customHeight="1">
      <c r="A57" s="122"/>
      <c r="B57" s="95"/>
      <c r="C57" s="95"/>
      <c r="D57" s="95"/>
      <c r="E57" s="125">
        <v>0</v>
      </c>
      <c r="F57" s="117"/>
      <c r="G57" s="95"/>
      <c r="H57" s="95"/>
      <c r="I57" s="95"/>
      <c r="J57" s="95"/>
      <c r="K57" s="95"/>
      <c r="L57" s="125">
        <f t="shared" si="0"/>
        <v>0</v>
      </c>
    </row>
    <row r="58" spans="1:12" ht="15.75" customHeight="1">
      <c r="A58" s="122"/>
      <c r="B58" s="95"/>
      <c r="C58" s="95"/>
      <c r="D58" s="95"/>
      <c r="E58" s="125">
        <v>0</v>
      </c>
      <c r="F58" s="117"/>
      <c r="G58" s="95"/>
      <c r="H58" s="95"/>
      <c r="I58" s="95"/>
      <c r="J58" s="95"/>
      <c r="K58" s="95"/>
      <c r="L58" s="125">
        <f t="shared" si="0"/>
        <v>0</v>
      </c>
    </row>
    <row r="59" spans="1:12" ht="15.75" customHeight="1">
      <c r="A59" s="122"/>
      <c r="B59" s="95"/>
      <c r="C59" s="95"/>
      <c r="D59" s="95"/>
      <c r="E59" s="125">
        <v>0</v>
      </c>
      <c r="F59" s="117"/>
      <c r="G59" s="95"/>
      <c r="H59" s="95"/>
      <c r="I59" s="95"/>
      <c r="J59" s="95"/>
      <c r="K59" s="95"/>
      <c r="L59" s="125">
        <f t="shared" si="0"/>
        <v>0</v>
      </c>
    </row>
    <row r="60" spans="1:12" ht="15.75" customHeight="1">
      <c r="A60" s="122"/>
      <c r="B60" s="95"/>
      <c r="C60" s="95"/>
      <c r="D60" s="95"/>
      <c r="E60" s="125">
        <v>0</v>
      </c>
      <c r="F60" s="117"/>
      <c r="G60" s="95"/>
      <c r="H60" s="95"/>
      <c r="I60" s="95"/>
      <c r="J60" s="95"/>
      <c r="K60" s="95"/>
      <c r="L60" s="125">
        <f t="shared" si="0"/>
        <v>0</v>
      </c>
    </row>
    <row r="61" spans="1:12" ht="15.75" customHeight="1">
      <c r="A61" s="122"/>
      <c r="B61" s="95"/>
      <c r="C61" s="95"/>
      <c r="D61" s="95"/>
      <c r="E61" s="125">
        <v>0</v>
      </c>
      <c r="F61" s="117"/>
      <c r="G61" s="95"/>
      <c r="H61" s="95"/>
      <c r="I61" s="95"/>
      <c r="J61" s="95"/>
      <c r="K61" s="95"/>
      <c r="L61" s="125">
        <f t="shared" si="0"/>
        <v>0</v>
      </c>
    </row>
    <row r="62" spans="1:12" ht="15.75" customHeight="1">
      <c r="A62" s="122"/>
      <c r="B62" s="95"/>
      <c r="C62" s="95"/>
      <c r="D62" s="95"/>
      <c r="E62" s="125">
        <v>0</v>
      </c>
      <c r="F62" s="117"/>
      <c r="G62" s="95"/>
      <c r="H62" s="95"/>
      <c r="I62" s="95"/>
      <c r="J62" s="95"/>
      <c r="K62" s="95"/>
      <c r="L62" s="125">
        <f t="shared" si="0"/>
        <v>0</v>
      </c>
    </row>
    <row r="63" spans="1:12" ht="15.75" customHeight="1">
      <c r="A63" s="122"/>
      <c r="B63" s="95"/>
      <c r="C63" s="95"/>
      <c r="D63" s="95"/>
      <c r="E63" s="125">
        <v>0</v>
      </c>
      <c r="F63" s="117"/>
      <c r="G63" s="95"/>
      <c r="H63" s="95"/>
      <c r="I63" s="95"/>
      <c r="J63" s="95"/>
      <c r="K63" s="95"/>
      <c r="L63" s="125">
        <f t="shared" si="0"/>
        <v>0</v>
      </c>
    </row>
    <row r="64" spans="1:12" ht="15.75" customHeight="1">
      <c r="A64" s="122"/>
      <c r="B64" s="95"/>
      <c r="C64" s="95"/>
      <c r="D64" s="95"/>
      <c r="E64" s="125">
        <v>0</v>
      </c>
      <c r="F64" s="117"/>
      <c r="G64" s="95"/>
      <c r="H64" s="95"/>
      <c r="I64" s="95"/>
      <c r="J64" s="95"/>
      <c r="K64" s="95"/>
      <c r="L64" s="125">
        <f t="shared" si="0"/>
        <v>0</v>
      </c>
    </row>
    <row r="65" spans="1:12" ht="15.75" customHeight="1">
      <c r="A65" s="122"/>
      <c r="B65" s="95"/>
      <c r="C65" s="95"/>
      <c r="D65" s="95"/>
      <c r="E65" s="125">
        <v>0</v>
      </c>
      <c r="F65" s="117"/>
      <c r="G65" s="95"/>
      <c r="H65" s="95"/>
      <c r="I65" s="95"/>
      <c r="J65" s="95"/>
      <c r="K65" s="95"/>
      <c r="L65" s="125">
        <f t="shared" si="0"/>
        <v>0</v>
      </c>
    </row>
    <row r="66" spans="1:12" ht="15.75" customHeight="1">
      <c r="A66" s="122"/>
      <c r="B66" s="95"/>
      <c r="C66" s="95"/>
      <c r="D66" s="95"/>
      <c r="E66" s="125">
        <v>0</v>
      </c>
      <c r="F66" s="117"/>
      <c r="G66" s="95"/>
      <c r="H66" s="95"/>
      <c r="I66" s="95"/>
      <c r="J66" s="95"/>
      <c r="K66" s="95"/>
      <c r="L66" s="125">
        <f t="shared" si="0"/>
        <v>0</v>
      </c>
    </row>
    <row r="67" spans="1:12" ht="15.75" customHeight="1">
      <c r="A67" s="346" t="s">
        <v>268</v>
      </c>
      <c r="B67" s="237"/>
      <c r="C67" s="237"/>
      <c r="D67" s="291"/>
      <c r="E67" s="126">
        <f>SUM(E53:E66)</f>
        <v>0</v>
      </c>
      <c r="F67" s="117"/>
      <c r="G67" s="347" t="s">
        <v>268</v>
      </c>
      <c r="H67" s="237"/>
      <c r="I67" s="237"/>
      <c r="J67" s="237"/>
      <c r="K67" s="291"/>
      <c r="L67" s="126">
        <f>SUM(L53:L66)</f>
        <v>0</v>
      </c>
    </row>
    <row r="68" spans="1:12" ht="15.75" customHeight="1"/>
    <row r="69" spans="1:12" ht="15.75" customHeight="1"/>
    <row r="70" spans="1:12" ht="15.75" customHeight="1"/>
    <row r="71" spans="1:12" ht="15.75" customHeight="1"/>
    <row r="72" spans="1:12" ht="15.75" customHeight="1"/>
    <row r="73" spans="1:12" ht="15.75" customHeight="1"/>
    <row r="74" spans="1:12" ht="15.75" customHeight="1"/>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6">
    <mergeCell ref="A44:B44"/>
    <mergeCell ref="C44:D44"/>
    <mergeCell ref="E44:G44"/>
    <mergeCell ref="A45:B45"/>
    <mergeCell ref="C45:D45"/>
    <mergeCell ref="E45:G45"/>
    <mergeCell ref="A46:B46"/>
    <mergeCell ref="C46:D46"/>
    <mergeCell ref="E46:G46"/>
    <mergeCell ref="A47:J47"/>
    <mergeCell ref="A48:J48"/>
    <mergeCell ref="A49:J49"/>
    <mergeCell ref="A51:E51"/>
    <mergeCell ref="G51:L51"/>
    <mergeCell ref="A67:D67"/>
    <mergeCell ref="G67:K67"/>
    <mergeCell ref="C27:D27"/>
    <mergeCell ref="E27:G27"/>
    <mergeCell ref="A24:B24"/>
    <mergeCell ref="C24:D24"/>
    <mergeCell ref="E24:G24"/>
    <mergeCell ref="A25:J25"/>
    <mergeCell ref="K25:L25"/>
    <mergeCell ref="A26:L26"/>
    <mergeCell ref="A27:B27"/>
    <mergeCell ref="C23:D23"/>
    <mergeCell ref="E23:G23"/>
    <mergeCell ref="A21:B21"/>
    <mergeCell ref="C21:D21"/>
    <mergeCell ref="E21:G21"/>
    <mergeCell ref="A22:B22"/>
    <mergeCell ref="C22:D22"/>
    <mergeCell ref="E22:G22"/>
    <mergeCell ref="A23:B23"/>
    <mergeCell ref="K47:L47"/>
    <mergeCell ref="K48:L48"/>
    <mergeCell ref="K49:L49"/>
    <mergeCell ref="I40:J40"/>
    <mergeCell ref="I41:J41"/>
    <mergeCell ref="I42:J42"/>
    <mergeCell ref="I43:J43"/>
    <mergeCell ref="I44:J44"/>
    <mergeCell ref="I45:J45"/>
    <mergeCell ref="I46:J46"/>
    <mergeCell ref="I21:J21"/>
    <mergeCell ref="I22:J22"/>
    <mergeCell ref="I23:J23"/>
    <mergeCell ref="I24:J24"/>
    <mergeCell ref="I8:J8"/>
    <mergeCell ref="I9:J9"/>
    <mergeCell ref="I17:J17"/>
    <mergeCell ref="K17:L24"/>
    <mergeCell ref="I18:J18"/>
    <mergeCell ref="I19:J19"/>
    <mergeCell ref="I20:J20"/>
    <mergeCell ref="C13:D13"/>
    <mergeCell ref="A14:J14"/>
    <mergeCell ref="K14:L14"/>
    <mergeCell ref="A15:L15"/>
    <mergeCell ref="C16:D16"/>
    <mergeCell ref="E16:G16"/>
    <mergeCell ref="C20:D20"/>
    <mergeCell ref="E20:G20"/>
    <mergeCell ref="A18:B18"/>
    <mergeCell ref="C18:D18"/>
    <mergeCell ref="E18:G18"/>
    <mergeCell ref="A19:B19"/>
    <mergeCell ref="C19:D19"/>
    <mergeCell ref="E19:G19"/>
    <mergeCell ref="A20:B20"/>
    <mergeCell ref="C43:D43"/>
    <mergeCell ref="E43:G43"/>
    <mergeCell ref="A41:B41"/>
    <mergeCell ref="C41:D41"/>
    <mergeCell ref="E41:G41"/>
    <mergeCell ref="A42:B42"/>
    <mergeCell ref="C42:D42"/>
    <mergeCell ref="E42:G42"/>
    <mergeCell ref="A43:B43"/>
    <mergeCell ref="E39:G39"/>
    <mergeCell ref="I39:J39"/>
    <mergeCell ref="E40:G40"/>
    <mergeCell ref="A34:B34"/>
    <mergeCell ref="C34:D34"/>
    <mergeCell ref="E34:G34"/>
    <mergeCell ref="C35:D35"/>
    <mergeCell ref="E35:G35"/>
    <mergeCell ref="A36:J36"/>
    <mergeCell ref="A37:L37"/>
    <mergeCell ref="A35:B35"/>
    <mergeCell ref="A38:B38"/>
    <mergeCell ref="C38:D38"/>
    <mergeCell ref="A39:B39"/>
    <mergeCell ref="C39:D39"/>
    <mergeCell ref="A40:B40"/>
    <mergeCell ref="C40:D40"/>
    <mergeCell ref="K28:L35"/>
    <mergeCell ref="K36:L36"/>
    <mergeCell ref="K39:L46"/>
    <mergeCell ref="I29:J29"/>
    <mergeCell ref="I30:J30"/>
    <mergeCell ref="I31:J31"/>
    <mergeCell ref="I32:J32"/>
    <mergeCell ref="A32:B32"/>
    <mergeCell ref="C32:D32"/>
    <mergeCell ref="E32:G32"/>
    <mergeCell ref="A33:B33"/>
    <mergeCell ref="C33:D33"/>
    <mergeCell ref="E33:G33"/>
    <mergeCell ref="E38:G38"/>
    <mergeCell ref="I38:J38"/>
    <mergeCell ref="K38:L38"/>
    <mergeCell ref="I33:J33"/>
    <mergeCell ref="I34:J34"/>
    <mergeCell ref="I35:J35"/>
    <mergeCell ref="A29:B29"/>
    <mergeCell ref="C29:D29"/>
    <mergeCell ref="E29:G29"/>
    <mergeCell ref="A30:B30"/>
    <mergeCell ref="C30:D30"/>
    <mergeCell ref="E30:G30"/>
    <mergeCell ref="C31:D31"/>
    <mergeCell ref="E31:G31"/>
    <mergeCell ref="A31:B31"/>
    <mergeCell ref="A12:B12"/>
    <mergeCell ref="A13:B13"/>
    <mergeCell ref="A16:B16"/>
    <mergeCell ref="A17:B17"/>
    <mergeCell ref="C17:D17"/>
    <mergeCell ref="E17:G17"/>
    <mergeCell ref="I27:J27"/>
    <mergeCell ref="K27:L27"/>
    <mergeCell ref="A28:B28"/>
    <mergeCell ref="C28:D28"/>
    <mergeCell ref="E28:G28"/>
    <mergeCell ref="I28:J28"/>
    <mergeCell ref="E12:G12"/>
    <mergeCell ref="I12:J12"/>
    <mergeCell ref="E13:G13"/>
    <mergeCell ref="I13:J13"/>
    <mergeCell ref="K6:L13"/>
    <mergeCell ref="E7:G7"/>
    <mergeCell ref="I7:J7"/>
    <mergeCell ref="E8:G8"/>
    <mergeCell ref="E9:G9"/>
    <mergeCell ref="I16:J16"/>
    <mergeCell ref="K16:L16"/>
    <mergeCell ref="C12:D12"/>
    <mergeCell ref="A7:B7"/>
    <mergeCell ref="C7:D7"/>
    <mergeCell ref="E10:G10"/>
    <mergeCell ref="I10:J10"/>
    <mergeCell ref="E11:G11"/>
    <mergeCell ref="I11:J11"/>
    <mergeCell ref="A8:B8"/>
    <mergeCell ref="C8:D8"/>
    <mergeCell ref="A9:B9"/>
    <mergeCell ref="C9:D9"/>
    <mergeCell ref="A10:B10"/>
    <mergeCell ref="C10:D10"/>
    <mergeCell ref="C11:D11"/>
    <mergeCell ref="A11:B11"/>
    <mergeCell ref="A1:L1"/>
    <mergeCell ref="A2:L2"/>
    <mergeCell ref="A3:B3"/>
    <mergeCell ref="C3:L3"/>
    <mergeCell ref="A4:L4"/>
    <mergeCell ref="C5:D5"/>
    <mergeCell ref="K5:L5"/>
    <mergeCell ref="A5:B5"/>
    <mergeCell ref="A6:B6"/>
    <mergeCell ref="C6:D6"/>
    <mergeCell ref="E6:G6"/>
    <mergeCell ref="I6:J6"/>
    <mergeCell ref="E5:G5"/>
    <mergeCell ref="I5:J5"/>
  </mergeCells>
  <dataValidations count="1">
    <dataValidation type="list" allowBlank="1" showErrorMessage="1" sqref="E6:E13 E17:E24 E28:E35 E39:E46" xr:uid="{00000000-0002-0000-1000-000000000000}">
      <formula1>"3000- Purchased Professional and Technical Services,5190- Student Transportation Purchased,5320- Communications Web-based Subscriptions and Licenses,5800- Travel Employees,6100- Supplies,6110- Supples Technology Related,6120 Computer Software,6150- Expend"&amp;"able Equipment,6160- Expendable Computer Equipment,6400- Digital/Electronic Textbooks,6410- Textbooks-Printed,6420- Books (Other Than Textbooks),8100-  Registration (Dues and Fees)"</formula1>
    </dataValidation>
  </dataValidations>
  <hyperlinks>
    <hyperlink ref="A2" r:id="rId1" xr:uid="{00000000-0004-0000-1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1000"/>
  <sheetViews>
    <sheetView workbookViewId="0"/>
  </sheetViews>
  <sheetFormatPr defaultColWidth="12.6328125" defaultRowHeight="15" customHeight="1"/>
  <cols>
    <col min="1" max="6" width="12.632812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outlinePr summaryBelow="0" summaryRight="0"/>
  </sheetPr>
  <dimension ref="K1:K1000"/>
  <sheetViews>
    <sheetView workbookViewId="0"/>
  </sheetViews>
  <sheetFormatPr defaultColWidth="12.6328125" defaultRowHeight="15" customHeight="1"/>
  <cols>
    <col min="1" max="6" width="12.632812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spans="11:11" ht="15.75" customHeight="1"/>
    <row r="18" spans="11:11" ht="15.75" customHeight="1"/>
    <row r="19" spans="11:11" ht="15.75" customHeight="1"/>
    <row r="20" spans="11:11" ht="15.75" customHeight="1"/>
    <row r="21" spans="11:11" ht="15.75" customHeight="1"/>
    <row r="22" spans="11:11" ht="15.75" customHeight="1"/>
    <row r="23" spans="11:11" ht="15.75" customHeight="1"/>
    <row r="24" spans="11:11" ht="15.75" customHeight="1"/>
    <row r="25" spans="11:11" ht="15.75" customHeight="1"/>
    <row r="26" spans="11:11" ht="15.75" customHeight="1"/>
    <row r="27" spans="11:11" ht="15.75" customHeight="1"/>
    <row r="28" spans="11:11" ht="15.75" customHeight="1"/>
    <row r="29" spans="11:11" ht="15.75" customHeight="1"/>
    <row r="30" spans="11:11" ht="15.75" customHeight="1">
      <c r="K30" s="2" t="s">
        <v>6</v>
      </c>
    </row>
    <row r="31" spans="11:11" ht="15.75" customHeight="1"/>
    <row r="32" spans="1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K30" r:id="rId1"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6A69A"/>
    <outlinePr summaryBelow="0" summaryRight="0"/>
  </sheetPr>
  <dimension ref="A1:H1000"/>
  <sheetViews>
    <sheetView workbookViewId="0"/>
  </sheetViews>
  <sheetFormatPr defaultColWidth="12.6328125" defaultRowHeight="15" customHeight="1"/>
  <cols>
    <col min="1" max="6" width="24.6328125" customWidth="1"/>
  </cols>
  <sheetData>
    <row r="1" spans="1:8" ht="65.25" customHeight="1">
      <c r="A1" s="175" t="s">
        <v>7</v>
      </c>
      <c r="B1" s="154"/>
      <c r="C1" s="154"/>
      <c r="D1" s="154"/>
      <c r="E1" s="154"/>
      <c r="F1" s="155"/>
      <c r="G1" s="3"/>
      <c r="H1" s="3"/>
    </row>
    <row r="2" spans="1:8" ht="15.75" customHeight="1">
      <c r="A2" s="176" t="s">
        <v>8</v>
      </c>
      <c r="B2" s="154"/>
      <c r="C2" s="154"/>
      <c r="D2" s="154"/>
      <c r="E2" s="154"/>
      <c r="F2" s="155"/>
      <c r="G2" s="3"/>
      <c r="H2" s="3"/>
    </row>
    <row r="3" spans="1:8" ht="15.75" customHeight="1">
      <c r="A3" s="177" t="s">
        <v>9</v>
      </c>
      <c r="B3" s="154"/>
      <c r="C3" s="155"/>
      <c r="D3" s="177" t="s">
        <v>10</v>
      </c>
      <c r="E3" s="154"/>
      <c r="F3" s="155"/>
      <c r="G3" s="3"/>
      <c r="H3" s="3"/>
    </row>
    <row r="4" spans="1:8" ht="15.75" customHeight="1">
      <c r="A4" s="169" t="s">
        <v>11</v>
      </c>
      <c r="B4" s="170"/>
      <c r="C4" s="171"/>
      <c r="D4" s="178" t="s">
        <v>12</v>
      </c>
      <c r="E4" s="170"/>
      <c r="F4" s="171"/>
      <c r="G4" s="3"/>
      <c r="H4" s="3"/>
    </row>
    <row r="5" spans="1:8" ht="15.75" customHeight="1">
      <c r="A5" s="169" t="s">
        <v>13</v>
      </c>
      <c r="B5" s="170"/>
      <c r="C5" s="171"/>
      <c r="D5" s="179" t="s">
        <v>14</v>
      </c>
      <c r="E5" s="143"/>
      <c r="F5" s="144"/>
      <c r="G5" s="3"/>
      <c r="H5" s="3"/>
    </row>
    <row r="6" spans="1:8" ht="15.75" customHeight="1">
      <c r="A6" s="172" t="s">
        <v>15</v>
      </c>
      <c r="B6" s="143"/>
      <c r="C6" s="144"/>
      <c r="D6" s="179" t="s">
        <v>16</v>
      </c>
      <c r="E6" s="143"/>
      <c r="F6" s="144"/>
      <c r="G6" s="3"/>
      <c r="H6" s="3"/>
    </row>
    <row r="7" spans="1:8" ht="15.75" customHeight="1">
      <c r="A7" s="173"/>
      <c r="B7" s="174"/>
      <c r="C7" s="158"/>
      <c r="D7" s="180"/>
      <c r="E7" s="150"/>
      <c r="F7" s="151"/>
      <c r="G7" s="3"/>
      <c r="H7" s="3"/>
    </row>
    <row r="8" spans="1:8" ht="96" customHeight="1">
      <c r="A8" s="181"/>
      <c r="B8" s="174"/>
      <c r="C8" s="174"/>
      <c r="D8" s="174"/>
      <c r="E8" s="174"/>
      <c r="F8" s="158"/>
    </row>
    <row r="9" spans="1:8" ht="15.75" customHeight="1">
      <c r="A9" s="182" t="s">
        <v>17</v>
      </c>
      <c r="B9" s="154"/>
      <c r="C9" s="154"/>
      <c r="D9" s="154"/>
      <c r="E9" s="154"/>
      <c r="F9" s="155"/>
    </row>
    <row r="10" spans="1:8" ht="15.75" customHeight="1">
      <c r="A10" s="183" t="s">
        <v>18</v>
      </c>
      <c r="B10" s="154"/>
      <c r="C10" s="183" t="s">
        <v>19</v>
      </c>
      <c r="D10" s="155"/>
      <c r="E10" s="184" t="s">
        <v>20</v>
      </c>
      <c r="F10" s="155"/>
    </row>
    <row r="11" spans="1:8" ht="15.75" customHeight="1">
      <c r="A11" s="188" t="s">
        <v>21</v>
      </c>
      <c r="B11" s="174"/>
      <c r="C11" s="188" t="s">
        <v>22</v>
      </c>
      <c r="D11" s="158"/>
      <c r="E11" s="189" t="s">
        <v>23</v>
      </c>
      <c r="F11" s="158"/>
    </row>
    <row r="12" spans="1:8" ht="90.75" customHeight="1">
      <c r="A12" s="165"/>
      <c r="B12" s="155"/>
      <c r="C12" s="165"/>
      <c r="D12" s="155"/>
      <c r="E12" s="165"/>
      <c r="F12" s="155"/>
    </row>
    <row r="13" spans="1:8" ht="15.75" customHeight="1">
      <c r="A13" s="185" t="s">
        <v>24</v>
      </c>
      <c r="B13" s="190"/>
      <c r="C13" s="185" t="s">
        <v>25</v>
      </c>
      <c r="D13" s="186"/>
      <c r="E13" s="187" t="s">
        <v>26</v>
      </c>
      <c r="F13" s="186"/>
    </row>
    <row r="14" spans="1:8" ht="15.75" customHeight="1">
      <c r="A14" s="138" t="s">
        <v>27</v>
      </c>
      <c r="B14" s="139"/>
      <c r="C14" s="138" t="s">
        <v>28</v>
      </c>
      <c r="D14" s="140"/>
      <c r="E14" s="141" t="s">
        <v>29</v>
      </c>
      <c r="F14" s="140"/>
    </row>
    <row r="15" spans="1:8" ht="15.75" customHeight="1">
      <c r="A15" s="142" t="s">
        <v>30</v>
      </c>
      <c r="B15" s="143"/>
      <c r="C15" s="142" t="s">
        <v>30</v>
      </c>
      <c r="D15" s="144"/>
      <c r="E15" s="145" t="s">
        <v>30</v>
      </c>
      <c r="F15" s="144"/>
    </row>
    <row r="16" spans="1:8" ht="15.75" customHeight="1">
      <c r="A16" s="146" t="s">
        <v>31</v>
      </c>
      <c r="B16" s="143"/>
      <c r="C16" s="146" t="s">
        <v>32</v>
      </c>
      <c r="D16" s="144"/>
      <c r="E16" s="147" t="s">
        <v>33</v>
      </c>
      <c r="F16" s="144"/>
    </row>
    <row r="17" spans="1:6" ht="15.75" customHeight="1">
      <c r="A17" s="142" t="s">
        <v>30</v>
      </c>
      <c r="B17" s="143"/>
      <c r="C17" s="142" t="s">
        <v>30</v>
      </c>
      <c r="D17" s="144"/>
      <c r="E17" s="145" t="s">
        <v>30</v>
      </c>
      <c r="F17" s="144"/>
    </row>
    <row r="18" spans="1:6" ht="15.75" customHeight="1">
      <c r="A18" s="1" t="s">
        <v>34</v>
      </c>
      <c r="C18" s="146" t="s">
        <v>35</v>
      </c>
      <c r="D18" s="144"/>
      <c r="E18" s="147" t="s">
        <v>36</v>
      </c>
      <c r="F18" s="144"/>
    </row>
    <row r="19" spans="1:6" ht="15.75" customHeight="1">
      <c r="A19" s="142" t="s">
        <v>30</v>
      </c>
      <c r="B19" s="143"/>
      <c r="C19" s="142" t="s">
        <v>30</v>
      </c>
      <c r="D19" s="144"/>
      <c r="E19" s="145" t="s">
        <v>30</v>
      </c>
      <c r="F19" s="144"/>
    </row>
    <row r="20" spans="1:6" ht="15.75" customHeight="1">
      <c r="A20" s="146" t="s">
        <v>35</v>
      </c>
      <c r="B20" s="143"/>
      <c r="C20" s="146" t="s">
        <v>37</v>
      </c>
      <c r="D20" s="144"/>
      <c r="E20" s="147"/>
      <c r="F20" s="144"/>
    </row>
    <row r="21" spans="1:6" ht="15.75" customHeight="1">
      <c r="A21" s="142" t="s">
        <v>30</v>
      </c>
      <c r="B21" s="143"/>
      <c r="C21" s="142" t="s">
        <v>30</v>
      </c>
      <c r="D21" s="144"/>
      <c r="E21" s="145" t="s">
        <v>30</v>
      </c>
      <c r="F21" s="144"/>
    </row>
    <row r="22" spans="1:6" ht="15.75" customHeight="1">
      <c r="A22" s="1" t="s">
        <v>37</v>
      </c>
      <c r="C22" s="148"/>
      <c r="D22" s="140"/>
      <c r="E22" s="147"/>
      <c r="F22" s="144"/>
    </row>
    <row r="23" spans="1:6" ht="15.75" customHeight="1">
      <c r="A23" s="142" t="s">
        <v>30</v>
      </c>
      <c r="B23" s="143"/>
      <c r="C23" s="142" t="s">
        <v>30</v>
      </c>
      <c r="D23" s="144"/>
      <c r="E23" s="145" t="s">
        <v>30</v>
      </c>
      <c r="F23" s="144"/>
    </row>
    <row r="24" spans="1:6" ht="96.75" customHeight="1">
      <c r="A24" s="149"/>
      <c r="B24" s="150"/>
      <c r="C24" s="149"/>
      <c r="D24" s="151"/>
      <c r="E24" s="152"/>
      <c r="F24" s="151"/>
    </row>
    <row r="25" spans="1:6" ht="15.75" customHeight="1">
      <c r="A25" s="153" t="s">
        <v>38</v>
      </c>
      <c r="B25" s="154"/>
      <c r="C25" s="154"/>
      <c r="D25" s="154"/>
      <c r="E25" s="154"/>
      <c r="F25" s="155"/>
    </row>
    <row r="26" spans="1:6" ht="15.75" customHeight="1">
      <c r="A26" s="156" t="s">
        <v>18</v>
      </c>
      <c r="B26" s="155"/>
      <c r="C26" s="156" t="s">
        <v>19</v>
      </c>
      <c r="D26" s="155"/>
      <c r="E26" s="156" t="s">
        <v>20</v>
      </c>
      <c r="F26" s="155"/>
    </row>
    <row r="27" spans="1:6" ht="15.75" customHeight="1">
      <c r="A27" s="164" t="s">
        <v>39</v>
      </c>
      <c r="B27" s="155"/>
      <c r="C27" s="157" t="s">
        <v>40</v>
      </c>
      <c r="D27" s="158"/>
      <c r="E27" s="159" t="s">
        <v>41</v>
      </c>
      <c r="F27" s="155"/>
    </row>
    <row r="28" spans="1:6" ht="97.5" customHeight="1">
      <c r="A28" s="165"/>
      <c r="B28" s="155"/>
      <c r="C28" s="165"/>
      <c r="D28" s="155"/>
      <c r="E28" s="165"/>
      <c r="F28" s="155"/>
    </row>
    <row r="29" spans="1:6" ht="15.75" customHeight="1">
      <c r="A29" s="166" t="s">
        <v>42</v>
      </c>
      <c r="B29" s="167"/>
      <c r="C29" s="167"/>
      <c r="D29" s="167"/>
      <c r="E29" s="167"/>
      <c r="F29" s="168"/>
    </row>
    <row r="30" spans="1:6" ht="15.75" customHeight="1">
      <c r="A30" s="160" t="s">
        <v>43</v>
      </c>
      <c r="B30" s="155"/>
      <c r="C30" s="160" t="s">
        <v>19</v>
      </c>
      <c r="D30" s="155"/>
      <c r="E30" s="160" t="s">
        <v>20</v>
      </c>
      <c r="F30" s="155"/>
    </row>
    <row r="31" spans="1:6" ht="15.75" customHeight="1">
      <c r="A31" s="161"/>
      <c r="B31" s="155"/>
      <c r="C31" s="162"/>
      <c r="D31" s="155"/>
      <c r="E31" s="162"/>
      <c r="F31" s="155"/>
    </row>
    <row r="32" spans="1:6" ht="15.75" customHeight="1">
      <c r="A32" s="163"/>
      <c r="B32" s="139"/>
      <c r="C32" s="139"/>
      <c r="D32" s="139"/>
      <c r="E32" s="139"/>
      <c r="F32" s="139"/>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5">
    <mergeCell ref="C13:D13"/>
    <mergeCell ref="E13:F13"/>
    <mergeCell ref="A11:B11"/>
    <mergeCell ref="C11:D11"/>
    <mergeCell ref="E11:F11"/>
    <mergeCell ref="A12:B12"/>
    <mergeCell ref="C12:D12"/>
    <mergeCell ref="E12:F12"/>
    <mergeCell ref="A13:B13"/>
    <mergeCell ref="A8:F8"/>
    <mergeCell ref="A9:F9"/>
    <mergeCell ref="A10:B10"/>
    <mergeCell ref="C10:D10"/>
    <mergeCell ref="E10:F10"/>
    <mergeCell ref="A5:C5"/>
    <mergeCell ref="A6:C6"/>
    <mergeCell ref="A7:C7"/>
    <mergeCell ref="A1:F1"/>
    <mergeCell ref="A2:F2"/>
    <mergeCell ref="A3:C3"/>
    <mergeCell ref="D3:F3"/>
    <mergeCell ref="A4:C4"/>
    <mergeCell ref="D4:F4"/>
    <mergeCell ref="D5:F5"/>
    <mergeCell ref="D6:F6"/>
    <mergeCell ref="D7:F7"/>
    <mergeCell ref="A32:F32"/>
    <mergeCell ref="A27:B27"/>
    <mergeCell ref="A28:B28"/>
    <mergeCell ref="C28:D28"/>
    <mergeCell ref="E28:F28"/>
    <mergeCell ref="A29:F29"/>
    <mergeCell ref="C30:D30"/>
    <mergeCell ref="E30:F30"/>
    <mergeCell ref="C27:D27"/>
    <mergeCell ref="E27:F27"/>
    <mergeCell ref="A30:B30"/>
    <mergeCell ref="A31:B31"/>
    <mergeCell ref="C31:D31"/>
    <mergeCell ref="E31:F31"/>
    <mergeCell ref="A24:B24"/>
    <mergeCell ref="C24:D24"/>
    <mergeCell ref="E24:F24"/>
    <mergeCell ref="A25:F25"/>
    <mergeCell ref="A26:B26"/>
    <mergeCell ref="C26:D26"/>
    <mergeCell ref="E26:F26"/>
    <mergeCell ref="C19:D19"/>
    <mergeCell ref="E19:F19"/>
    <mergeCell ref="C22:D22"/>
    <mergeCell ref="E22:F22"/>
    <mergeCell ref="A23:B23"/>
    <mergeCell ref="C23:D23"/>
    <mergeCell ref="E23:F23"/>
    <mergeCell ref="A19:B19"/>
    <mergeCell ref="A20:B20"/>
    <mergeCell ref="C20:D20"/>
    <mergeCell ref="E20:F20"/>
    <mergeCell ref="A21:B21"/>
    <mergeCell ref="C21:D21"/>
    <mergeCell ref="E21:F21"/>
    <mergeCell ref="A16:B16"/>
    <mergeCell ref="A17:B17"/>
    <mergeCell ref="C17:D17"/>
    <mergeCell ref="E17:F17"/>
    <mergeCell ref="C18:D18"/>
    <mergeCell ref="E18:F18"/>
    <mergeCell ref="C16:D16"/>
    <mergeCell ref="E16:F16"/>
    <mergeCell ref="A14:B14"/>
    <mergeCell ref="C14:D14"/>
    <mergeCell ref="E14:F14"/>
    <mergeCell ref="A15:B15"/>
    <mergeCell ref="C15:D15"/>
    <mergeCell ref="E15:F1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6A4D8"/>
    <outlinePr summaryBelow="0" summaryRight="0"/>
  </sheetPr>
  <dimension ref="A1:F1000"/>
  <sheetViews>
    <sheetView workbookViewId="0"/>
  </sheetViews>
  <sheetFormatPr defaultColWidth="12.6328125" defaultRowHeight="15" customHeight="1"/>
  <cols>
    <col min="1" max="4" width="48.90625" customWidth="1"/>
    <col min="5" max="5" width="49.453125" customWidth="1"/>
    <col min="6" max="6" width="46.6328125" customWidth="1"/>
  </cols>
  <sheetData>
    <row r="1" spans="1:6" ht="62.25" customHeight="1">
      <c r="A1" s="197"/>
      <c r="B1" s="198"/>
      <c r="C1" s="198"/>
      <c r="D1" s="198"/>
      <c r="E1" s="198"/>
      <c r="F1" s="199"/>
    </row>
    <row r="2" spans="1:6" ht="57.75" customHeight="1">
      <c r="A2" s="200" t="s">
        <v>44</v>
      </c>
      <c r="B2" s="139"/>
      <c r="C2" s="139"/>
      <c r="D2" s="139"/>
      <c r="E2" s="139"/>
      <c r="F2" s="201"/>
    </row>
    <row r="3" spans="1:6" ht="31.5" customHeight="1">
      <c r="A3" s="202" t="s">
        <v>45</v>
      </c>
      <c r="B3" s="203"/>
      <c r="C3" s="203"/>
      <c r="D3" s="203"/>
      <c r="E3" s="203"/>
      <c r="F3" s="204"/>
    </row>
    <row r="4" spans="1:6" ht="27.75" customHeight="1">
      <c r="A4" s="4" t="s">
        <v>43</v>
      </c>
      <c r="B4" s="5" t="s">
        <v>46</v>
      </c>
      <c r="C4" s="6" t="s">
        <v>20</v>
      </c>
      <c r="D4" s="5" t="s">
        <v>47</v>
      </c>
      <c r="E4" s="7" t="s">
        <v>48</v>
      </c>
      <c r="F4" s="8" t="s">
        <v>49</v>
      </c>
    </row>
    <row r="5" spans="1:6" ht="84" customHeight="1">
      <c r="A5" s="191" t="s">
        <v>50</v>
      </c>
      <c r="B5" s="191" t="s">
        <v>51</v>
      </c>
      <c r="C5" s="191" t="s">
        <v>52</v>
      </c>
      <c r="D5" s="193" t="s">
        <v>53</v>
      </c>
      <c r="E5" s="191" t="s">
        <v>54</v>
      </c>
      <c r="F5" s="193" t="s">
        <v>55</v>
      </c>
    </row>
    <row r="6" spans="1:6" ht="34.5" customHeight="1">
      <c r="A6" s="192"/>
      <c r="B6" s="192"/>
      <c r="C6" s="192"/>
      <c r="D6" s="192"/>
      <c r="E6" s="192"/>
      <c r="F6" s="192"/>
    </row>
    <row r="7" spans="1:6" ht="29.25" customHeight="1">
      <c r="A7" s="205" t="s">
        <v>56</v>
      </c>
      <c r="B7" s="139"/>
      <c r="C7" s="139"/>
      <c r="D7" s="139"/>
      <c r="E7" s="139"/>
      <c r="F7" s="201"/>
    </row>
    <row r="8" spans="1:6" ht="29.25" customHeight="1">
      <c r="A8" s="9" t="s">
        <v>43</v>
      </c>
      <c r="B8" s="10" t="s">
        <v>46</v>
      </c>
      <c r="C8" s="6" t="s">
        <v>20</v>
      </c>
      <c r="D8" s="5" t="s">
        <v>47</v>
      </c>
      <c r="E8" s="7" t="s">
        <v>48</v>
      </c>
      <c r="F8" s="8" t="s">
        <v>49</v>
      </c>
    </row>
    <row r="9" spans="1:6" ht="84" customHeight="1">
      <c r="A9" s="11" t="s">
        <v>57</v>
      </c>
      <c r="B9" s="11" t="s">
        <v>57</v>
      </c>
      <c r="C9" s="11" t="s">
        <v>58</v>
      </c>
      <c r="D9" s="11" t="s">
        <v>57</v>
      </c>
      <c r="E9" s="11" t="s">
        <v>59</v>
      </c>
      <c r="F9" s="11" t="s">
        <v>60</v>
      </c>
    </row>
    <row r="10" spans="1:6" ht="15.75" customHeight="1">
      <c r="A10" s="194" t="s">
        <v>61</v>
      </c>
      <c r="B10" s="195"/>
      <c r="C10" s="196"/>
      <c r="D10" s="194"/>
      <c r="E10" s="195"/>
      <c r="F10" s="196"/>
    </row>
    <row r="11" spans="1:6" ht="15.75" customHeight="1"/>
    <row r="12" spans="1:6" ht="15.75" customHeight="1"/>
    <row r="13" spans="1:6" ht="15.75" customHeight="1"/>
    <row r="14" spans="1:6" ht="15.75" customHeight="1"/>
    <row r="15" spans="1:6" ht="15.75" customHeight="1"/>
    <row r="16" spans="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F1"/>
    <mergeCell ref="A2:F2"/>
    <mergeCell ref="A3:F3"/>
    <mergeCell ref="A5:A6"/>
    <mergeCell ref="B5:B6"/>
    <mergeCell ref="D5:D6"/>
    <mergeCell ref="E5:E6"/>
    <mergeCell ref="F5:F6"/>
    <mergeCell ref="D10:F10"/>
    <mergeCell ref="C5:C6"/>
    <mergeCell ref="A10:C10"/>
    <mergeCell ref="A7:F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D01"/>
    <outlinePr summaryBelow="0" summaryRight="0"/>
    <pageSetUpPr fitToPage="1"/>
  </sheetPr>
  <dimension ref="A1:J1000"/>
  <sheetViews>
    <sheetView workbookViewId="0"/>
  </sheetViews>
  <sheetFormatPr defaultColWidth="12.6328125" defaultRowHeight="15" customHeight="1"/>
  <cols>
    <col min="1" max="5" width="26.36328125" customWidth="1"/>
    <col min="6" max="7" width="44.08984375" customWidth="1"/>
    <col min="8" max="8" width="8.453125" customWidth="1"/>
    <col min="9" max="9" width="26.36328125" customWidth="1"/>
  </cols>
  <sheetData>
    <row r="1" spans="1:10" ht="79.5" customHeight="1">
      <c r="A1" s="197"/>
      <c r="B1" s="198"/>
      <c r="C1" s="198"/>
      <c r="D1" s="198"/>
      <c r="E1" s="198"/>
      <c r="F1" s="198"/>
      <c r="G1" s="198"/>
      <c r="H1" s="198"/>
      <c r="I1" s="198"/>
      <c r="J1" s="199"/>
    </row>
    <row r="2" spans="1:10" ht="15.75" customHeight="1">
      <c r="A2" s="253" t="s">
        <v>62</v>
      </c>
      <c r="B2" s="167"/>
      <c r="C2" s="167"/>
      <c r="D2" s="167"/>
      <c r="E2" s="167"/>
      <c r="F2" s="167"/>
      <c r="G2" s="167"/>
      <c r="H2" s="167"/>
      <c r="I2" s="167"/>
      <c r="J2" s="254"/>
    </row>
    <row r="3" spans="1:10" ht="15.75" customHeight="1">
      <c r="A3" s="255" t="s">
        <v>63</v>
      </c>
      <c r="B3" s="234"/>
      <c r="C3" s="234"/>
      <c r="D3" s="234"/>
      <c r="E3" s="234"/>
      <c r="F3" s="234"/>
      <c r="G3" s="234"/>
      <c r="H3" s="234"/>
      <c r="I3" s="234"/>
      <c r="J3" s="229"/>
    </row>
    <row r="4" spans="1:10" ht="15.75" customHeight="1">
      <c r="A4" s="256" t="s">
        <v>64</v>
      </c>
      <c r="B4" s="234"/>
      <c r="C4" s="234"/>
      <c r="D4" s="234"/>
      <c r="E4" s="234"/>
      <c r="F4" s="234"/>
      <c r="G4" s="234"/>
      <c r="H4" s="234"/>
      <c r="I4" s="234"/>
      <c r="J4" s="229"/>
    </row>
    <row r="5" spans="1:10" ht="61.5" customHeight="1">
      <c r="A5" s="257"/>
      <c r="B5" s="234"/>
      <c r="C5" s="234"/>
      <c r="D5" s="234"/>
      <c r="E5" s="234"/>
      <c r="F5" s="234"/>
      <c r="G5" s="234"/>
      <c r="H5" s="234"/>
      <c r="I5" s="234"/>
      <c r="J5" s="229"/>
    </row>
    <row r="6" spans="1:10" ht="15.75" customHeight="1">
      <c r="A6" s="244" t="s">
        <v>65</v>
      </c>
      <c r="B6" s="234"/>
      <c r="C6" s="234"/>
      <c r="D6" s="234"/>
      <c r="E6" s="234"/>
      <c r="F6" s="234"/>
      <c r="G6" s="234"/>
      <c r="H6" s="234"/>
      <c r="I6" s="234"/>
      <c r="J6" s="229"/>
    </row>
    <row r="7" spans="1:10" ht="15.75" customHeight="1">
      <c r="A7" s="12" t="s">
        <v>64</v>
      </c>
      <c r="B7" s="13" t="s">
        <v>66</v>
      </c>
      <c r="C7" s="13" t="s">
        <v>67</v>
      </c>
      <c r="D7" s="13" t="s">
        <v>68</v>
      </c>
      <c r="E7" s="14" t="s">
        <v>69</v>
      </c>
      <c r="F7" s="15" t="s">
        <v>70</v>
      </c>
      <c r="G7" s="260" t="s">
        <v>71</v>
      </c>
      <c r="H7" s="229"/>
      <c r="I7" s="228" t="s">
        <v>72</v>
      </c>
      <c r="J7" s="229"/>
    </row>
    <row r="8" spans="1:10" ht="15.75" customHeight="1">
      <c r="A8" s="211" t="s">
        <v>73</v>
      </c>
      <c r="B8" s="240" t="s">
        <v>74</v>
      </c>
      <c r="C8" s="230" t="s">
        <v>75</v>
      </c>
      <c r="D8" s="241" t="s">
        <v>76</v>
      </c>
      <c r="E8" s="236" t="s">
        <v>77</v>
      </c>
      <c r="F8" s="16" t="s">
        <v>78</v>
      </c>
      <c r="G8" s="17" t="s">
        <v>79</v>
      </c>
      <c r="H8" s="18" t="b">
        <v>1</v>
      </c>
      <c r="I8" s="19" t="s">
        <v>80</v>
      </c>
      <c r="J8" s="20" t="b">
        <v>1</v>
      </c>
    </row>
    <row r="9" spans="1:10" ht="15.75" customHeight="1">
      <c r="A9" s="212"/>
      <c r="B9" s="231"/>
      <c r="C9" s="231"/>
      <c r="D9" s="231"/>
      <c r="E9" s="139"/>
      <c r="F9" s="21" t="s">
        <v>81</v>
      </c>
      <c r="G9" s="22"/>
      <c r="H9" s="23" t="b">
        <v>0</v>
      </c>
      <c r="I9" s="24"/>
      <c r="J9" s="25" t="b">
        <v>0</v>
      </c>
    </row>
    <row r="10" spans="1:10" ht="15.75" customHeight="1">
      <c r="A10" s="212"/>
      <c r="B10" s="231"/>
      <c r="C10" s="231"/>
      <c r="D10" s="231"/>
      <c r="E10" s="139"/>
      <c r="F10" s="21" t="s">
        <v>82</v>
      </c>
      <c r="G10" s="22" t="s">
        <v>83</v>
      </c>
      <c r="H10" s="23" t="b">
        <v>1</v>
      </c>
      <c r="I10" s="26" t="s">
        <v>84</v>
      </c>
      <c r="J10" s="27" t="b">
        <v>0</v>
      </c>
    </row>
    <row r="11" spans="1:10" ht="15.75" customHeight="1">
      <c r="A11" s="212"/>
      <c r="B11" s="231"/>
      <c r="C11" s="231"/>
      <c r="D11" s="231"/>
      <c r="E11" s="139"/>
      <c r="F11" s="28" t="s">
        <v>78</v>
      </c>
      <c r="G11" s="22" t="s">
        <v>85</v>
      </c>
      <c r="H11" s="23" t="b">
        <v>1</v>
      </c>
      <c r="I11" s="26" t="s">
        <v>86</v>
      </c>
      <c r="J11" s="27" t="b">
        <v>1</v>
      </c>
    </row>
    <row r="12" spans="1:10" ht="15.75" customHeight="1">
      <c r="A12" s="213"/>
      <c r="B12" s="137"/>
      <c r="C12" s="137"/>
      <c r="D12" s="137"/>
      <c r="E12" s="237"/>
      <c r="F12" s="29" t="s">
        <v>82</v>
      </c>
      <c r="G12" s="30" t="s">
        <v>87</v>
      </c>
      <c r="H12" s="31" t="b">
        <v>1</v>
      </c>
      <c r="I12" s="32" t="s">
        <v>88</v>
      </c>
      <c r="J12" s="33" t="b">
        <v>1</v>
      </c>
    </row>
    <row r="13" spans="1:10" ht="15.75" customHeight="1">
      <c r="A13" s="261" t="s">
        <v>89</v>
      </c>
      <c r="B13" s="240" t="s">
        <v>74</v>
      </c>
      <c r="C13" s="240" t="s">
        <v>90</v>
      </c>
      <c r="D13" s="241" t="s">
        <v>91</v>
      </c>
      <c r="E13" s="236" t="s">
        <v>92</v>
      </c>
      <c r="F13" s="238" t="s">
        <v>93</v>
      </c>
      <c r="G13" s="34" t="s">
        <v>79</v>
      </c>
      <c r="H13" s="35" t="b">
        <v>1</v>
      </c>
      <c r="I13" s="36" t="s">
        <v>80</v>
      </c>
      <c r="J13" s="37" t="b">
        <v>1</v>
      </c>
    </row>
    <row r="14" spans="1:10" ht="15.75" customHeight="1">
      <c r="A14" s="212"/>
      <c r="B14" s="231"/>
      <c r="C14" s="231"/>
      <c r="D14" s="231"/>
      <c r="E14" s="139"/>
      <c r="F14" s="210"/>
      <c r="G14" s="38" t="s">
        <v>83</v>
      </c>
      <c r="H14" s="39" t="b">
        <v>1</v>
      </c>
      <c r="I14" s="40" t="s">
        <v>84</v>
      </c>
      <c r="J14" s="41" t="b">
        <v>0</v>
      </c>
    </row>
    <row r="15" spans="1:10" ht="15.75" customHeight="1">
      <c r="A15" s="212"/>
      <c r="B15" s="231"/>
      <c r="C15" s="231"/>
      <c r="D15" s="231"/>
      <c r="E15" s="139"/>
      <c r="F15" s="258"/>
      <c r="G15" s="38" t="s">
        <v>85</v>
      </c>
      <c r="H15" s="39" t="b">
        <v>1</v>
      </c>
      <c r="I15" s="40" t="s">
        <v>86</v>
      </c>
      <c r="J15" s="41" t="b">
        <v>1</v>
      </c>
    </row>
    <row r="16" spans="1:10" ht="15.75" customHeight="1">
      <c r="A16" s="213"/>
      <c r="B16" s="137"/>
      <c r="C16" s="137"/>
      <c r="D16" s="137"/>
      <c r="E16" s="237"/>
      <c r="F16" s="210"/>
      <c r="G16" s="42" t="s">
        <v>87</v>
      </c>
      <c r="H16" s="43" t="b">
        <v>0</v>
      </c>
      <c r="I16" s="44" t="s">
        <v>88</v>
      </c>
      <c r="J16" s="45" t="b">
        <v>1</v>
      </c>
    </row>
    <row r="17" spans="1:10" ht="30" customHeight="1">
      <c r="A17" s="247" t="s">
        <v>94</v>
      </c>
      <c r="B17" s="240" t="s">
        <v>95</v>
      </c>
      <c r="C17" s="240" t="s">
        <v>96</v>
      </c>
      <c r="D17" s="241" t="s">
        <v>97</v>
      </c>
      <c r="E17" s="236" t="s">
        <v>77</v>
      </c>
      <c r="F17" s="259" t="s">
        <v>98</v>
      </c>
      <c r="G17" s="19" t="s">
        <v>79</v>
      </c>
      <c r="H17" s="18" t="b">
        <v>1</v>
      </c>
      <c r="I17" s="19" t="s">
        <v>80</v>
      </c>
      <c r="J17" s="20" t="b">
        <v>1</v>
      </c>
    </row>
    <row r="18" spans="1:10" ht="30" customHeight="1">
      <c r="A18" s="212"/>
      <c r="B18" s="231"/>
      <c r="C18" s="231"/>
      <c r="D18" s="231"/>
      <c r="E18" s="139"/>
      <c r="F18" s="210"/>
      <c r="G18" s="24" t="s">
        <v>83</v>
      </c>
      <c r="H18" s="23" t="b">
        <v>1</v>
      </c>
      <c r="I18" s="26" t="s">
        <v>84</v>
      </c>
      <c r="J18" s="27" t="b">
        <v>0</v>
      </c>
    </row>
    <row r="19" spans="1:10" ht="30" customHeight="1">
      <c r="A19" s="212"/>
      <c r="B19" s="231"/>
      <c r="C19" s="231"/>
      <c r="D19" s="231"/>
      <c r="E19" s="139"/>
      <c r="F19" s="259" t="s">
        <v>78</v>
      </c>
      <c r="G19" s="24" t="s">
        <v>85</v>
      </c>
      <c r="H19" s="23" t="b">
        <v>1</v>
      </c>
      <c r="I19" s="26" t="s">
        <v>86</v>
      </c>
      <c r="J19" s="27" t="b">
        <v>1</v>
      </c>
    </row>
    <row r="20" spans="1:10" ht="30" customHeight="1">
      <c r="A20" s="213"/>
      <c r="B20" s="137"/>
      <c r="C20" s="137"/>
      <c r="D20" s="137"/>
      <c r="E20" s="237"/>
      <c r="F20" s="210"/>
      <c r="G20" s="46" t="s">
        <v>87</v>
      </c>
      <c r="H20" s="31" t="b">
        <v>0</v>
      </c>
      <c r="I20" s="32" t="s">
        <v>88</v>
      </c>
      <c r="J20" s="33" t="b">
        <v>1</v>
      </c>
    </row>
    <row r="21" spans="1:10" ht="15.75" customHeight="1">
      <c r="A21" s="244" t="s">
        <v>99</v>
      </c>
      <c r="B21" s="234"/>
      <c r="C21" s="234"/>
      <c r="D21" s="234"/>
      <c r="E21" s="234"/>
      <c r="F21" s="234"/>
      <c r="G21" s="234"/>
      <c r="H21" s="234"/>
      <c r="I21" s="234"/>
      <c r="J21" s="229"/>
    </row>
    <row r="22" spans="1:10" ht="15.75" customHeight="1">
      <c r="A22" s="47" t="s">
        <v>64</v>
      </c>
      <c r="B22" s="48" t="s">
        <v>66</v>
      </c>
      <c r="C22" s="48" t="s">
        <v>67</v>
      </c>
      <c r="D22" s="48" t="s">
        <v>68</v>
      </c>
      <c r="E22" s="48" t="s">
        <v>69</v>
      </c>
      <c r="F22" s="49" t="s">
        <v>70</v>
      </c>
      <c r="G22" s="260" t="s">
        <v>71</v>
      </c>
      <c r="H22" s="262"/>
      <c r="I22" s="260" t="s">
        <v>100</v>
      </c>
      <c r="J22" s="229"/>
    </row>
    <row r="23" spans="1:10" ht="15.75" customHeight="1">
      <c r="A23" s="211" t="s">
        <v>101</v>
      </c>
      <c r="B23" s="248" t="s">
        <v>102</v>
      </c>
      <c r="C23" s="240" t="s">
        <v>103</v>
      </c>
      <c r="D23" s="249" t="s">
        <v>104</v>
      </c>
      <c r="E23" s="250" t="s">
        <v>105</v>
      </c>
      <c r="F23" s="259" t="s">
        <v>78</v>
      </c>
      <c r="G23" s="19" t="s">
        <v>79</v>
      </c>
      <c r="H23" s="18" t="b">
        <v>1</v>
      </c>
      <c r="I23" s="19" t="s">
        <v>80</v>
      </c>
      <c r="J23" s="18" t="b">
        <v>1</v>
      </c>
    </row>
    <row r="24" spans="1:10" ht="15.75" customHeight="1">
      <c r="A24" s="212"/>
      <c r="B24" s="216"/>
      <c r="C24" s="231"/>
      <c r="D24" s="216"/>
      <c r="E24" s="207"/>
      <c r="F24" s="210"/>
      <c r="G24" s="24" t="s">
        <v>83</v>
      </c>
      <c r="H24" s="23" t="b">
        <v>1</v>
      </c>
      <c r="I24" s="24" t="s">
        <v>84</v>
      </c>
      <c r="J24" s="23" t="b">
        <v>0</v>
      </c>
    </row>
    <row r="25" spans="1:10" ht="15.75" customHeight="1">
      <c r="A25" s="212"/>
      <c r="B25" s="216"/>
      <c r="C25" s="231"/>
      <c r="D25" s="216"/>
      <c r="E25" s="207"/>
      <c r="F25" s="243"/>
      <c r="G25" s="24" t="s">
        <v>85</v>
      </c>
      <c r="H25" s="23" t="b">
        <v>1</v>
      </c>
      <c r="I25" s="24" t="s">
        <v>86</v>
      </c>
      <c r="J25" s="23" t="b">
        <v>1</v>
      </c>
    </row>
    <row r="26" spans="1:10" ht="15.75" customHeight="1">
      <c r="A26" s="213"/>
      <c r="B26" s="217"/>
      <c r="C26" s="137"/>
      <c r="D26" s="217"/>
      <c r="E26" s="208"/>
      <c r="F26" s="210"/>
      <c r="G26" s="46" t="s">
        <v>87</v>
      </c>
      <c r="H26" s="31" t="b">
        <v>0</v>
      </c>
      <c r="I26" s="46" t="s">
        <v>88</v>
      </c>
      <c r="J26" s="31" t="b">
        <v>0</v>
      </c>
    </row>
    <row r="27" spans="1:10" ht="15.75" customHeight="1">
      <c r="A27" s="251"/>
      <c r="B27" s="252"/>
      <c r="C27" s="252"/>
      <c r="D27" s="252"/>
      <c r="E27" s="263"/>
      <c r="F27" s="222"/>
      <c r="G27" s="36" t="s">
        <v>79</v>
      </c>
      <c r="H27" s="35" t="b">
        <v>0</v>
      </c>
      <c r="I27" s="36" t="s">
        <v>80</v>
      </c>
      <c r="J27" s="35" t="b">
        <v>0</v>
      </c>
    </row>
    <row r="28" spans="1:10" ht="15.75" customHeight="1">
      <c r="A28" s="212"/>
      <c r="B28" s="216"/>
      <c r="C28" s="216"/>
      <c r="D28" s="216"/>
      <c r="E28" s="207"/>
      <c r="F28" s="210"/>
      <c r="G28" s="50" t="s">
        <v>83</v>
      </c>
      <c r="H28" s="39" t="b">
        <v>0</v>
      </c>
      <c r="I28" s="50" t="s">
        <v>84</v>
      </c>
      <c r="J28" s="39" t="b">
        <v>0</v>
      </c>
    </row>
    <row r="29" spans="1:10" ht="15.75" customHeight="1">
      <c r="A29" s="212"/>
      <c r="B29" s="216"/>
      <c r="C29" s="216"/>
      <c r="D29" s="216"/>
      <c r="E29" s="207"/>
      <c r="F29" s="222"/>
      <c r="G29" s="50" t="s">
        <v>85</v>
      </c>
      <c r="H29" s="39" t="b">
        <v>0</v>
      </c>
      <c r="I29" s="50" t="s">
        <v>86</v>
      </c>
      <c r="J29" s="39" t="b">
        <v>0</v>
      </c>
    </row>
    <row r="30" spans="1:10" ht="15.75" customHeight="1">
      <c r="A30" s="213"/>
      <c r="B30" s="217"/>
      <c r="C30" s="217"/>
      <c r="D30" s="217"/>
      <c r="E30" s="208"/>
      <c r="F30" s="210"/>
      <c r="G30" s="51" t="s">
        <v>87</v>
      </c>
      <c r="H30" s="43" t="b">
        <v>0</v>
      </c>
      <c r="I30" s="51" t="s">
        <v>88</v>
      </c>
      <c r="J30" s="43" t="b">
        <v>0</v>
      </c>
    </row>
    <row r="31" spans="1:10" ht="69.75" customHeight="1">
      <c r="A31" s="264"/>
      <c r="B31" s="234"/>
      <c r="C31" s="234"/>
      <c r="D31" s="234"/>
      <c r="E31" s="234"/>
      <c r="F31" s="234"/>
      <c r="G31" s="234"/>
      <c r="H31" s="234"/>
      <c r="I31" s="234"/>
      <c r="J31" s="229"/>
    </row>
    <row r="32" spans="1:10" ht="15.75" customHeight="1">
      <c r="A32" s="244" t="s">
        <v>106</v>
      </c>
      <c r="B32" s="234"/>
      <c r="C32" s="234"/>
      <c r="D32" s="234"/>
      <c r="E32" s="234"/>
      <c r="F32" s="234"/>
      <c r="G32" s="234"/>
      <c r="H32" s="234"/>
      <c r="I32" s="234"/>
      <c r="J32" s="229"/>
    </row>
    <row r="33" spans="1:10" ht="15.75" customHeight="1">
      <c r="A33" s="47" t="s">
        <v>64</v>
      </c>
      <c r="B33" s="48" t="s">
        <v>66</v>
      </c>
      <c r="C33" s="48" t="s">
        <v>67</v>
      </c>
      <c r="D33" s="48" t="s">
        <v>68</v>
      </c>
      <c r="E33" s="52" t="s">
        <v>69</v>
      </c>
      <c r="F33" s="53" t="s">
        <v>70</v>
      </c>
      <c r="G33" s="228" t="s">
        <v>71</v>
      </c>
      <c r="H33" s="229"/>
      <c r="I33" s="228" t="s">
        <v>100</v>
      </c>
      <c r="J33" s="229"/>
    </row>
    <row r="34" spans="1:10" ht="15.75" customHeight="1">
      <c r="A34" s="211" t="s">
        <v>73</v>
      </c>
      <c r="B34" s="245" t="s">
        <v>107</v>
      </c>
      <c r="C34" s="230" t="s">
        <v>75</v>
      </c>
      <c r="D34" s="246" t="s">
        <v>76</v>
      </c>
      <c r="E34" s="206" t="s">
        <v>77</v>
      </c>
      <c r="F34" s="16" t="s">
        <v>78</v>
      </c>
      <c r="G34" s="19" t="s">
        <v>79</v>
      </c>
      <c r="H34" s="18" t="b">
        <v>1</v>
      </c>
      <c r="I34" s="19" t="s">
        <v>80</v>
      </c>
      <c r="J34" s="18" t="b">
        <v>1</v>
      </c>
    </row>
    <row r="35" spans="1:10" ht="15.75" customHeight="1">
      <c r="A35" s="212"/>
      <c r="B35" s="216"/>
      <c r="C35" s="231"/>
      <c r="D35" s="216"/>
      <c r="E35" s="207"/>
      <c r="F35" s="21" t="s">
        <v>82</v>
      </c>
      <c r="G35" s="24" t="s">
        <v>83</v>
      </c>
      <c r="H35" s="23" t="b">
        <v>1</v>
      </c>
      <c r="I35" s="24" t="s">
        <v>84</v>
      </c>
      <c r="J35" s="23" t="b">
        <v>0</v>
      </c>
    </row>
    <row r="36" spans="1:10" ht="15.75" customHeight="1">
      <c r="A36" s="212"/>
      <c r="B36" s="216"/>
      <c r="C36" s="231"/>
      <c r="D36" s="216"/>
      <c r="E36" s="207"/>
      <c r="F36" s="29" t="s">
        <v>81</v>
      </c>
      <c r="G36" s="24" t="s">
        <v>85</v>
      </c>
      <c r="H36" s="23" t="b">
        <v>1</v>
      </c>
      <c r="I36" s="24" t="s">
        <v>86</v>
      </c>
      <c r="J36" s="23" t="b">
        <v>1</v>
      </c>
    </row>
    <row r="37" spans="1:10" ht="15.75" customHeight="1">
      <c r="A37" s="213"/>
      <c r="B37" s="217"/>
      <c r="C37" s="137"/>
      <c r="D37" s="217"/>
      <c r="E37" s="208"/>
      <c r="F37" s="54"/>
      <c r="G37" s="46" t="s">
        <v>87</v>
      </c>
      <c r="H37" s="31" t="b">
        <v>0</v>
      </c>
      <c r="I37" s="46" t="s">
        <v>88</v>
      </c>
      <c r="J37" s="31" t="b">
        <v>1</v>
      </c>
    </row>
    <row r="38" spans="1:10" ht="15.75" customHeight="1">
      <c r="A38" s="214" t="s">
        <v>108</v>
      </c>
      <c r="B38" s="265" t="s">
        <v>109</v>
      </c>
      <c r="C38" s="265" t="s">
        <v>103</v>
      </c>
      <c r="D38" s="218" t="s">
        <v>91</v>
      </c>
      <c r="E38" s="206" t="s">
        <v>77</v>
      </c>
      <c r="F38" s="209" t="s">
        <v>110</v>
      </c>
      <c r="G38" s="36" t="s">
        <v>79</v>
      </c>
      <c r="H38" s="35" t="b">
        <v>1</v>
      </c>
      <c r="I38" s="36" t="s">
        <v>80</v>
      </c>
      <c r="J38" s="35" t="b">
        <v>1</v>
      </c>
    </row>
    <row r="39" spans="1:10" ht="15.75" customHeight="1">
      <c r="A39" s="212"/>
      <c r="B39" s="216"/>
      <c r="C39" s="216"/>
      <c r="D39" s="216"/>
      <c r="E39" s="207"/>
      <c r="F39" s="210"/>
      <c r="G39" s="50" t="s">
        <v>83</v>
      </c>
      <c r="H39" s="39" t="b">
        <v>1</v>
      </c>
      <c r="I39" s="50" t="s">
        <v>84</v>
      </c>
      <c r="J39" s="39" t="b">
        <v>0</v>
      </c>
    </row>
    <row r="40" spans="1:10" ht="15.75" customHeight="1">
      <c r="A40" s="212"/>
      <c r="B40" s="216"/>
      <c r="C40" s="216"/>
      <c r="D40" s="216"/>
      <c r="E40" s="207"/>
      <c r="F40" s="227"/>
      <c r="G40" s="50" t="s">
        <v>85</v>
      </c>
      <c r="H40" s="39" t="b">
        <v>1</v>
      </c>
      <c r="I40" s="50" t="s">
        <v>86</v>
      </c>
      <c r="J40" s="39" t="b">
        <v>1</v>
      </c>
    </row>
    <row r="41" spans="1:10" ht="15.75" customHeight="1">
      <c r="A41" s="213"/>
      <c r="B41" s="217"/>
      <c r="C41" s="217"/>
      <c r="D41" s="217"/>
      <c r="E41" s="208"/>
      <c r="F41" s="210"/>
      <c r="G41" s="51" t="s">
        <v>87</v>
      </c>
      <c r="H41" s="43" t="b">
        <v>0</v>
      </c>
      <c r="I41" s="51" t="s">
        <v>88</v>
      </c>
      <c r="J41" s="43" t="b">
        <v>1</v>
      </c>
    </row>
    <row r="42" spans="1:10" ht="15.75" customHeight="1">
      <c r="A42" s="211"/>
      <c r="B42" s="245"/>
      <c r="C42" s="245"/>
      <c r="D42" s="246"/>
      <c r="E42" s="206"/>
      <c r="F42" s="266"/>
      <c r="G42" s="19" t="s">
        <v>79</v>
      </c>
      <c r="H42" s="18" t="b">
        <v>0</v>
      </c>
      <c r="I42" s="19" t="s">
        <v>80</v>
      </c>
      <c r="J42" s="18" t="b">
        <v>0</v>
      </c>
    </row>
    <row r="43" spans="1:10" ht="15.75" customHeight="1">
      <c r="A43" s="212"/>
      <c r="B43" s="216"/>
      <c r="C43" s="216"/>
      <c r="D43" s="216"/>
      <c r="E43" s="207"/>
      <c r="F43" s="210"/>
      <c r="G43" s="24" t="s">
        <v>83</v>
      </c>
      <c r="H43" s="23" t="b">
        <v>0</v>
      </c>
      <c r="I43" s="24" t="s">
        <v>84</v>
      </c>
      <c r="J43" s="23" t="b">
        <v>0</v>
      </c>
    </row>
    <row r="44" spans="1:10" ht="15.75" customHeight="1">
      <c r="A44" s="212"/>
      <c r="B44" s="216"/>
      <c r="C44" s="216"/>
      <c r="D44" s="216"/>
      <c r="E44" s="207"/>
      <c r="F44" s="266"/>
      <c r="G44" s="24" t="s">
        <v>85</v>
      </c>
      <c r="H44" s="23" t="b">
        <v>0</v>
      </c>
      <c r="I44" s="24" t="s">
        <v>86</v>
      </c>
      <c r="J44" s="23" t="b">
        <v>0</v>
      </c>
    </row>
    <row r="45" spans="1:10" ht="15.75" customHeight="1">
      <c r="A45" s="213"/>
      <c r="B45" s="217"/>
      <c r="C45" s="217"/>
      <c r="D45" s="217"/>
      <c r="E45" s="208"/>
      <c r="F45" s="210"/>
      <c r="G45" s="46" t="s">
        <v>87</v>
      </c>
      <c r="H45" s="31" t="b">
        <v>0</v>
      </c>
      <c r="I45" s="46" t="s">
        <v>88</v>
      </c>
      <c r="J45" s="31" t="b">
        <v>0</v>
      </c>
    </row>
    <row r="46" spans="1:10" ht="15.75" customHeight="1">
      <c r="A46" s="244" t="s">
        <v>111</v>
      </c>
      <c r="B46" s="234"/>
      <c r="C46" s="234"/>
      <c r="D46" s="234"/>
      <c r="E46" s="234"/>
      <c r="F46" s="234"/>
      <c r="G46" s="234"/>
      <c r="H46" s="234"/>
      <c r="I46" s="234"/>
      <c r="J46" s="229"/>
    </row>
    <row r="47" spans="1:10" ht="15.75" customHeight="1">
      <c r="A47" s="53" t="s">
        <v>64</v>
      </c>
      <c r="B47" s="53" t="s">
        <v>66</v>
      </c>
      <c r="C47" s="53" t="s">
        <v>67</v>
      </c>
      <c r="D47" s="53" t="s">
        <v>68</v>
      </c>
      <c r="E47" s="53" t="s">
        <v>69</v>
      </c>
      <c r="F47" s="53" t="s">
        <v>70</v>
      </c>
      <c r="G47" s="228" t="s">
        <v>71</v>
      </c>
      <c r="H47" s="229"/>
      <c r="I47" s="228" t="s">
        <v>100</v>
      </c>
      <c r="J47" s="229"/>
    </row>
    <row r="48" spans="1:10" ht="15.75" customHeight="1">
      <c r="A48" s="211" t="s">
        <v>101</v>
      </c>
      <c r="B48" s="248" t="s">
        <v>102</v>
      </c>
      <c r="C48" s="240" t="s">
        <v>103</v>
      </c>
      <c r="D48" s="249" t="s">
        <v>112</v>
      </c>
      <c r="E48" s="250" t="s">
        <v>105</v>
      </c>
      <c r="F48" s="267" t="s">
        <v>110</v>
      </c>
      <c r="G48" s="19" t="s">
        <v>79</v>
      </c>
      <c r="H48" s="18" t="b">
        <v>1</v>
      </c>
      <c r="I48" s="19" t="s">
        <v>80</v>
      </c>
      <c r="J48" s="18" t="b">
        <v>1</v>
      </c>
    </row>
    <row r="49" spans="1:10" ht="15.75" customHeight="1">
      <c r="A49" s="212"/>
      <c r="B49" s="216"/>
      <c r="C49" s="231"/>
      <c r="D49" s="216"/>
      <c r="E49" s="207"/>
      <c r="F49" s="210"/>
      <c r="G49" s="24" t="s">
        <v>83</v>
      </c>
      <c r="H49" s="23" t="b">
        <v>1</v>
      </c>
      <c r="I49" s="24" t="s">
        <v>84</v>
      </c>
      <c r="J49" s="23" t="b">
        <v>1</v>
      </c>
    </row>
    <row r="50" spans="1:10" ht="15.75" customHeight="1">
      <c r="A50" s="212"/>
      <c r="B50" s="216"/>
      <c r="C50" s="231"/>
      <c r="D50" s="216"/>
      <c r="E50" s="207"/>
      <c r="F50" s="243"/>
      <c r="G50" s="24" t="s">
        <v>85</v>
      </c>
      <c r="H50" s="23" t="b">
        <v>1</v>
      </c>
      <c r="I50" s="24" t="s">
        <v>86</v>
      </c>
      <c r="J50" s="23" t="b">
        <v>1</v>
      </c>
    </row>
    <row r="51" spans="1:10" ht="15.75" customHeight="1">
      <c r="A51" s="213"/>
      <c r="B51" s="217"/>
      <c r="C51" s="137"/>
      <c r="D51" s="217"/>
      <c r="E51" s="208"/>
      <c r="F51" s="210"/>
      <c r="G51" s="46" t="s">
        <v>87</v>
      </c>
      <c r="H51" s="31" t="b">
        <v>0</v>
      </c>
      <c r="I51" s="46" t="s">
        <v>88</v>
      </c>
      <c r="J51" s="31" t="b">
        <v>0</v>
      </c>
    </row>
    <row r="52" spans="1:10" ht="15.75" customHeight="1">
      <c r="A52" s="226"/>
      <c r="B52" s="220"/>
      <c r="C52" s="220"/>
      <c r="D52" s="220"/>
      <c r="E52" s="221"/>
      <c r="F52" s="222"/>
      <c r="G52" s="36" t="s">
        <v>79</v>
      </c>
      <c r="H52" s="35" t="b">
        <v>0</v>
      </c>
      <c r="I52" s="36" t="s">
        <v>80</v>
      </c>
      <c r="J52" s="35" t="b">
        <v>0</v>
      </c>
    </row>
    <row r="53" spans="1:10" ht="15.75" customHeight="1">
      <c r="A53" s="212"/>
      <c r="B53" s="216"/>
      <c r="C53" s="216"/>
      <c r="D53" s="216"/>
      <c r="E53" s="207"/>
      <c r="F53" s="210"/>
      <c r="G53" s="50" t="s">
        <v>83</v>
      </c>
      <c r="H53" s="39" t="b">
        <v>0</v>
      </c>
      <c r="I53" s="50" t="s">
        <v>84</v>
      </c>
      <c r="J53" s="39" t="b">
        <v>0</v>
      </c>
    </row>
    <row r="54" spans="1:10" ht="15.75" customHeight="1">
      <c r="A54" s="212"/>
      <c r="B54" s="216"/>
      <c r="C54" s="216"/>
      <c r="D54" s="216"/>
      <c r="E54" s="207"/>
      <c r="F54" s="222"/>
      <c r="G54" s="50" t="s">
        <v>85</v>
      </c>
      <c r="H54" s="39" t="b">
        <v>0</v>
      </c>
      <c r="I54" s="50" t="s">
        <v>86</v>
      </c>
      <c r="J54" s="39" t="b">
        <v>0</v>
      </c>
    </row>
    <row r="55" spans="1:10" ht="15.75" customHeight="1">
      <c r="A55" s="213"/>
      <c r="B55" s="217"/>
      <c r="C55" s="217"/>
      <c r="D55" s="217"/>
      <c r="E55" s="208"/>
      <c r="F55" s="210"/>
      <c r="G55" s="51" t="s">
        <v>87</v>
      </c>
      <c r="H55" s="43" t="b">
        <v>0</v>
      </c>
      <c r="I55" s="51" t="s">
        <v>88</v>
      </c>
      <c r="J55" s="43" t="b">
        <v>0</v>
      </c>
    </row>
    <row r="56" spans="1:10" ht="68.25" customHeight="1">
      <c r="A56" s="235"/>
      <c r="B56" s="234"/>
      <c r="C56" s="234"/>
      <c r="D56" s="234"/>
      <c r="E56" s="234"/>
      <c r="F56" s="234"/>
      <c r="G56" s="234"/>
      <c r="H56" s="234"/>
      <c r="I56" s="234"/>
      <c r="J56" s="229"/>
    </row>
    <row r="57" spans="1:10" ht="37.5" customHeight="1">
      <c r="A57" s="239" t="s">
        <v>113</v>
      </c>
      <c r="B57" s="234"/>
      <c r="C57" s="234"/>
      <c r="D57" s="234"/>
      <c r="E57" s="234"/>
      <c r="F57" s="234"/>
      <c r="G57" s="234"/>
      <c r="H57" s="234"/>
      <c r="I57" s="234"/>
      <c r="J57" s="229"/>
    </row>
    <row r="58" spans="1:10" ht="38.25" customHeight="1">
      <c r="A58" s="53" t="s">
        <v>64</v>
      </c>
      <c r="B58" s="53" t="s">
        <v>66</v>
      </c>
      <c r="C58" s="53" t="s">
        <v>67</v>
      </c>
      <c r="D58" s="53" t="s">
        <v>68</v>
      </c>
      <c r="E58" s="53" t="s">
        <v>69</v>
      </c>
      <c r="F58" s="53" t="s">
        <v>70</v>
      </c>
      <c r="G58" s="228" t="s">
        <v>71</v>
      </c>
      <c r="H58" s="229"/>
      <c r="I58" s="228" t="s">
        <v>100</v>
      </c>
      <c r="J58" s="229"/>
    </row>
    <row r="59" spans="1:10" ht="15.75" customHeight="1">
      <c r="A59" s="211" t="s">
        <v>114</v>
      </c>
      <c r="B59" s="268" t="s">
        <v>115</v>
      </c>
      <c r="C59" s="270" t="s">
        <v>116</v>
      </c>
      <c r="D59" s="268" t="s">
        <v>117</v>
      </c>
      <c r="E59" s="206" t="s">
        <v>118</v>
      </c>
      <c r="F59" s="209" t="s">
        <v>119</v>
      </c>
      <c r="G59" s="19" t="s">
        <v>79</v>
      </c>
      <c r="H59" s="18" t="b">
        <v>1</v>
      </c>
      <c r="I59" s="19" t="s">
        <v>80</v>
      </c>
      <c r="J59" s="18" t="b">
        <v>1</v>
      </c>
    </row>
    <row r="60" spans="1:10" ht="15.75" customHeight="1">
      <c r="A60" s="212"/>
      <c r="B60" s="216"/>
      <c r="C60" s="216"/>
      <c r="D60" s="216"/>
      <c r="E60" s="207"/>
      <c r="F60" s="192"/>
      <c r="G60" s="24" t="s">
        <v>83</v>
      </c>
      <c r="H60" s="23" t="b">
        <v>1</v>
      </c>
      <c r="I60" s="24" t="s">
        <v>84</v>
      </c>
      <c r="J60" s="23" t="b">
        <v>1</v>
      </c>
    </row>
    <row r="61" spans="1:10" ht="15.75" customHeight="1">
      <c r="A61" s="212"/>
      <c r="B61" s="216"/>
      <c r="C61" s="216"/>
      <c r="D61" s="216"/>
      <c r="E61" s="207"/>
      <c r="F61" s="192"/>
      <c r="G61" s="24" t="s">
        <v>85</v>
      </c>
      <c r="H61" s="23" t="b">
        <v>1</v>
      </c>
      <c r="I61" s="24" t="s">
        <v>86</v>
      </c>
      <c r="J61" s="23" t="b">
        <v>1</v>
      </c>
    </row>
    <row r="62" spans="1:10" ht="66" customHeight="1">
      <c r="A62" s="213"/>
      <c r="B62" s="269"/>
      <c r="C62" s="217"/>
      <c r="D62" s="217"/>
      <c r="E62" s="208"/>
      <c r="F62" s="210"/>
      <c r="G62" s="46" t="s">
        <v>87</v>
      </c>
      <c r="H62" s="31" t="b">
        <v>0</v>
      </c>
      <c r="I62" s="46" t="s">
        <v>88</v>
      </c>
      <c r="J62" s="31" t="b">
        <v>0</v>
      </c>
    </row>
    <row r="63" spans="1:10" ht="15.75" customHeight="1">
      <c r="A63" s="211" t="s">
        <v>120</v>
      </c>
      <c r="B63" s="271" t="s">
        <v>121</v>
      </c>
      <c r="C63" s="272" t="s">
        <v>122</v>
      </c>
      <c r="D63" s="273" t="s">
        <v>123</v>
      </c>
      <c r="E63" s="206" t="s">
        <v>118</v>
      </c>
      <c r="F63" s="209" t="s">
        <v>119</v>
      </c>
      <c r="G63" s="19" t="s">
        <v>79</v>
      </c>
      <c r="H63" s="18" t="b">
        <v>1</v>
      </c>
      <c r="I63" s="19" t="s">
        <v>80</v>
      </c>
      <c r="J63" s="18" t="b">
        <v>1</v>
      </c>
    </row>
    <row r="64" spans="1:10" ht="15.75" customHeight="1">
      <c r="A64" s="212"/>
      <c r="B64" s="216"/>
      <c r="C64" s="216"/>
      <c r="D64" s="216"/>
      <c r="E64" s="207"/>
      <c r="F64" s="192"/>
      <c r="G64" s="24" t="s">
        <v>83</v>
      </c>
      <c r="H64" s="23" t="b">
        <v>1</v>
      </c>
      <c r="I64" s="24" t="s">
        <v>84</v>
      </c>
      <c r="J64" s="23" t="b">
        <v>0</v>
      </c>
    </row>
    <row r="65" spans="1:10" ht="15.75" customHeight="1">
      <c r="A65" s="212"/>
      <c r="B65" s="216"/>
      <c r="C65" s="216"/>
      <c r="D65" s="216"/>
      <c r="E65" s="207"/>
      <c r="F65" s="192"/>
      <c r="G65" s="24" t="s">
        <v>85</v>
      </c>
      <c r="H65" s="23" t="b">
        <v>1</v>
      </c>
      <c r="I65" s="24" t="s">
        <v>86</v>
      </c>
      <c r="J65" s="23" t="b">
        <v>1</v>
      </c>
    </row>
    <row r="66" spans="1:10" ht="61.5" customHeight="1">
      <c r="A66" s="213"/>
      <c r="B66" s="217"/>
      <c r="C66" s="217"/>
      <c r="D66" s="217"/>
      <c r="E66" s="208"/>
      <c r="F66" s="210"/>
      <c r="G66" s="46" t="s">
        <v>87</v>
      </c>
      <c r="H66" s="31" t="b">
        <v>0</v>
      </c>
      <c r="I66" s="46" t="s">
        <v>88</v>
      </c>
      <c r="J66" s="31" t="b">
        <v>1</v>
      </c>
    </row>
    <row r="67" spans="1:10" ht="30" customHeight="1">
      <c r="A67" s="247" t="s">
        <v>124</v>
      </c>
      <c r="B67" s="245" t="s">
        <v>125</v>
      </c>
      <c r="C67" s="274" t="s">
        <v>126</v>
      </c>
      <c r="D67" s="275" t="s">
        <v>127</v>
      </c>
      <c r="E67" s="206" t="s">
        <v>128</v>
      </c>
      <c r="F67" s="16" t="s">
        <v>78</v>
      </c>
      <c r="G67" s="19" t="s">
        <v>79</v>
      </c>
      <c r="H67" s="18" t="b">
        <v>1</v>
      </c>
      <c r="I67" s="19" t="s">
        <v>80</v>
      </c>
      <c r="J67" s="18" t="b">
        <v>0</v>
      </c>
    </row>
    <row r="68" spans="1:10" ht="30" customHeight="1">
      <c r="A68" s="212"/>
      <c r="B68" s="216"/>
      <c r="C68" s="216"/>
      <c r="D68" s="231"/>
      <c r="E68" s="207"/>
      <c r="F68" s="21" t="s">
        <v>82</v>
      </c>
      <c r="G68" s="24" t="s">
        <v>83</v>
      </c>
      <c r="H68" s="23" t="b">
        <v>1</v>
      </c>
      <c r="I68" s="24" t="s">
        <v>84</v>
      </c>
      <c r="J68" s="23" t="b">
        <v>0</v>
      </c>
    </row>
    <row r="69" spans="1:10" ht="30" customHeight="1">
      <c r="A69" s="212"/>
      <c r="B69" s="216"/>
      <c r="C69" s="216"/>
      <c r="D69" s="231"/>
      <c r="E69" s="207"/>
      <c r="F69" s="55"/>
      <c r="G69" s="24" t="s">
        <v>85</v>
      </c>
      <c r="H69" s="23" t="b">
        <v>1</v>
      </c>
      <c r="I69" s="24" t="s">
        <v>86</v>
      </c>
      <c r="J69" s="23" t="b">
        <v>1</v>
      </c>
    </row>
    <row r="70" spans="1:10" ht="30" customHeight="1">
      <c r="A70" s="213"/>
      <c r="B70" s="217"/>
      <c r="C70" s="217"/>
      <c r="D70" s="137"/>
      <c r="E70" s="208"/>
      <c r="F70" s="56"/>
      <c r="G70" s="46" t="s">
        <v>87</v>
      </c>
      <c r="H70" s="31" t="b">
        <v>0</v>
      </c>
      <c r="I70" s="46" t="s">
        <v>88</v>
      </c>
      <c r="J70" s="31" t="b">
        <v>1</v>
      </c>
    </row>
    <row r="71" spans="1:10" ht="15.75" customHeight="1">
      <c r="A71" s="244" t="s">
        <v>129</v>
      </c>
      <c r="B71" s="234"/>
      <c r="C71" s="234"/>
      <c r="D71" s="234"/>
      <c r="E71" s="234"/>
      <c r="F71" s="234"/>
      <c r="G71" s="234"/>
      <c r="H71" s="234"/>
      <c r="I71" s="234"/>
      <c r="J71" s="229"/>
    </row>
    <row r="72" spans="1:10" ht="15.75" customHeight="1">
      <c r="A72" s="47" t="s">
        <v>64</v>
      </c>
      <c r="B72" s="48" t="s">
        <v>66</v>
      </c>
      <c r="C72" s="48" t="s">
        <v>67</v>
      </c>
      <c r="D72" s="48" t="s">
        <v>68</v>
      </c>
      <c r="E72" s="49" t="s">
        <v>69</v>
      </c>
      <c r="F72" s="53" t="s">
        <v>70</v>
      </c>
      <c r="G72" s="228" t="s">
        <v>71</v>
      </c>
      <c r="H72" s="229"/>
      <c r="I72" s="228" t="s">
        <v>100</v>
      </c>
      <c r="J72" s="229"/>
    </row>
    <row r="73" spans="1:10" ht="15.75" customHeight="1">
      <c r="A73" s="223" t="s">
        <v>130</v>
      </c>
      <c r="B73" s="224" t="s">
        <v>131</v>
      </c>
      <c r="C73" s="230" t="s">
        <v>132</v>
      </c>
      <c r="D73" s="224" t="s">
        <v>133</v>
      </c>
      <c r="E73" s="232" t="s">
        <v>134</v>
      </c>
      <c r="F73" s="209" t="s">
        <v>119</v>
      </c>
      <c r="G73" s="24" t="s">
        <v>79</v>
      </c>
      <c r="H73" s="23" t="b">
        <v>1</v>
      </c>
      <c r="I73" s="24" t="s">
        <v>80</v>
      </c>
      <c r="J73" s="23" t="b">
        <v>1</v>
      </c>
    </row>
    <row r="74" spans="1:10" ht="15.75" customHeight="1">
      <c r="A74" s="212"/>
      <c r="B74" s="216"/>
      <c r="C74" s="231"/>
      <c r="D74" s="216"/>
      <c r="E74" s="207"/>
      <c r="F74" s="210"/>
      <c r="G74" s="24" t="s">
        <v>83</v>
      </c>
      <c r="H74" s="23" t="b">
        <v>1</v>
      </c>
      <c r="I74" s="24" t="s">
        <v>84</v>
      </c>
      <c r="J74" s="23" t="b">
        <v>1</v>
      </c>
    </row>
    <row r="75" spans="1:10" ht="15.75" customHeight="1">
      <c r="A75" s="212"/>
      <c r="B75" s="216"/>
      <c r="C75" s="231"/>
      <c r="D75" s="216"/>
      <c r="E75" s="207"/>
      <c r="F75" s="227"/>
      <c r="G75" s="24" t="s">
        <v>85</v>
      </c>
      <c r="H75" s="23" t="b">
        <v>1</v>
      </c>
      <c r="I75" s="24" t="s">
        <v>86</v>
      </c>
      <c r="J75" s="23" t="b">
        <v>1</v>
      </c>
    </row>
    <row r="76" spans="1:10" ht="15.75" customHeight="1">
      <c r="A76" s="213"/>
      <c r="B76" s="217"/>
      <c r="C76" s="137"/>
      <c r="D76" s="217"/>
      <c r="E76" s="208"/>
      <c r="F76" s="210"/>
      <c r="G76" s="46" t="s">
        <v>87</v>
      </c>
      <c r="H76" s="31" t="b">
        <v>0</v>
      </c>
      <c r="I76" s="46" t="s">
        <v>88</v>
      </c>
      <c r="J76" s="31" t="b">
        <v>1</v>
      </c>
    </row>
    <row r="77" spans="1:10" ht="15.75" customHeight="1">
      <c r="A77" s="226"/>
      <c r="B77" s="220"/>
      <c r="C77" s="220"/>
      <c r="D77" s="220"/>
      <c r="E77" s="221"/>
      <c r="F77" s="222"/>
      <c r="G77" s="36" t="s">
        <v>79</v>
      </c>
      <c r="H77" s="35" t="b">
        <v>0</v>
      </c>
      <c r="I77" s="36" t="s">
        <v>80</v>
      </c>
      <c r="J77" s="35" t="b">
        <v>0</v>
      </c>
    </row>
    <row r="78" spans="1:10" ht="15.75" customHeight="1">
      <c r="A78" s="212"/>
      <c r="B78" s="216"/>
      <c r="C78" s="216"/>
      <c r="D78" s="216"/>
      <c r="E78" s="207"/>
      <c r="F78" s="210"/>
      <c r="G78" s="50" t="s">
        <v>83</v>
      </c>
      <c r="H78" s="39" t="b">
        <v>0</v>
      </c>
      <c r="I78" s="50" t="s">
        <v>84</v>
      </c>
      <c r="J78" s="39" t="b">
        <v>0</v>
      </c>
    </row>
    <row r="79" spans="1:10" ht="15.75" customHeight="1">
      <c r="A79" s="212"/>
      <c r="B79" s="216"/>
      <c r="C79" s="216"/>
      <c r="D79" s="216"/>
      <c r="E79" s="207"/>
      <c r="F79" s="222"/>
      <c r="G79" s="50" t="s">
        <v>85</v>
      </c>
      <c r="H79" s="39" t="b">
        <v>0</v>
      </c>
      <c r="I79" s="50" t="s">
        <v>86</v>
      </c>
      <c r="J79" s="39" t="b">
        <v>0</v>
      </c>
    </row>
    <row r="80" spans="1:10" ht="15.75" customHeight="1">
      <c r="A80" s="213"/>
      <c r="B80" s="217"/>
      <c r="C80" s="217"/>
      <c r="D80" s="217"/>
      <c r="E80" s="208"/>
      <c r="F80" s="210"/>
      <c r="G80" s="51" t="s">
        <v>87</v>
      </c>
      <c r="H80" s="43" t="b">
        <v>0</v>
      </c>
      <c r="I80" s="51" t="s">
        <v>88</v>
      </c>
      <c r="J80" s="43" t="b">
        <v>0</v>
      </c>
    </row>
    <row r="81" spans="1:10" ht="15.75" customHeight="1">
      <c r="A81" s="233"/>
      <c r="B81" s="234"/>
      <c r="C81" s="234"/>
      <c r="D81" s="234"/>
      <c r="E81" s="234"/>
      <c r="F81" s="234"/>
      <c r="G81" s="234"/>
      <c r="H81" s="234"/>
      <c r="I81" s="234"/>
      <c r="J81" s="229"/>
    </row>
    <row r="82" spans="1:10" ht="68.25" customHeight="1">
      <c r="A82" s="235"/>
      <c r="B82" s="234"/>
      <c r="C82" s="234"/>
      <c r="D82" s="234"/>
      <c r="E82" s="234"/>
      <c r="F82" s="234"/>
      <c r="G82" s="234"/>
      <c r="H82" s="234"/>
      <c r="I82" s="234"/>
      <c r="J82" s="229"/>
    </row>
    <row r="83" spans="1:10" ht="37.5" customHeight="1">
      <c r="A83" s="239" t="s">
        <v>135</v>
      </c>
      <c r="B83" s="234"/>
      <c r="C83" s="234"/>
      <c r="D83" s="234"/>
      <c r="E83" s="234"/>
      <c r="F83" s="234"/>
      <c r="G83" s="234"/>
      <c r="H83" s="234"/>
      <c r="I83" s="234"/>
      <c r="J83" s="229"/>
    </row>
    <row r="84" spans="1:10" ht="38.25" customHeight="1">
      <c r="A84" s="53" t="s">
        <v>64</v>
      </c>
      <c r="B84" s="53" t="s">
        <v>66</v>
      </c>
      <c r="C84" s="53" t="s">
        <v>67</v>
      </c>
      <c r="D84" s="53" t="s">
        <v>68</v>
      </c>
      <c r="E84" s="53" t="s">
        <v>69</v>
      </c>
      <c r="F84" s="53" t="s">
        <v>70</v>
      </c>
      <c r="G84" s="228" t="s">
        <v>71</v>
      </c>
      <c r="H84" s="229"/>
      <c r="I84" s="228" t="s">
        <v>100</v>
      </c>
      <c r="J84" s="229"/>
    </row>
    <row r="85" spans="1:10" ht="15.75" customHeight="1">
      <c r="A85" s="211" t="s">
        <v>73</v>
      </c>
      <c r="B85" s="240" t="s">
        <v>74</v>
      </c>
      <c r="C85" s="230" t="s">
        <v>75</v>
      </c>
      <c r="D85" s="241" t="s">
        <v>76</v>
      </c>
      <c r="E85" s="236" t="s">
        <v>77</v>
      </c>
      <c r="F85" s="238" t="s">
        <v>81</v>
      </c>
      <c r="G85" s="19" t="s">
        <v>79</v>
      </c>
      <c r="H85" s="18" t="b">
        <v>1</v>
      </c>
      <c r="I85" s="19" t="s">
        <v>80</v>
      </c>
      <c r="J85" s="18" t="b">
        <v>1</v>
      </c>
    </row>
    <row r="86" spans="1:10" ht="15.75" customHeight="1">
      <c r="A86" s="212"/>
      <c r="B86" s="231"/>
      <c r="C86" s="231"/>
      <c r="D86" s="231"/>
      <c r="E86" s="139"/>
      <c r="F86" s="192"/>
      <c r="G86" s="24" t="s">
        <v>83</v>
      </c>
      <c r="H86" s="23" t="b">
        <v>1</v>
      </c>
      <c r="I86" s="24" t="s">
        <v>84</v>
      </c>
      <c r="J86" s="23" t="b">
        <v>0</v>
      </c>
    </row>
    <row r="87" spans="1:10" ht="15.75" customHeight="1">
      <c r="A87" s="212"/>
      <c r="B87" s="231"/>
      <c r="C87" s="231"/>
      <c r="D87" s="231"/>
      <c r="E87" s="139"/>
      <c r="F87" s="227"/>
      <c r="G87" s="24" t="s">
        <v>85</v>
      </c>
      <c r="H87" s="23" t="b">
        <v>1</v>
      </c>
      <c r="I87" s="24" t="s">
        <v>86</v>
      </c>
      <c r="J87" s="23" t="b">
        <v>1</v>
      </c>
    </row>
    <row r="88" spans="1:10" ht="15.75" customHeight="1">
      <c r="A88" s="213"/>
      <c r="B88" s="137"/>
      <c r="C88" s="137"/>
      <c r="D88" s="137"/>
      <c r="E88" s="237"/>
      <c r="F88" s="210"/>
      <c r="G88" s="46" t="s">
        <v>87</v>
      </c>
      <c r="H88" s="31" t="b">
        <v>0</v>
      </c>
      <c r="I88" s="46" t="s">
        <v>88</v>
      </c>
      <c r="J88" s="31" t="b">
        <v>1</v>
      </c>
    </row>
    <row r="89" spans="1:10" ht="15.75" customHeight="1">
      <c r="A89" s="247" t="s">
        <v>124</v>
      </c>
      <c r="B89" s="245" t="s">
        <v>125</v>
      </c>
      <c r="C89" s="274" t="s">
        <v>126</v>
      </c>
      <c r="D89" s="275" t="s">
        <v>127</v>
      </c>
      <c r="E89" s="206" t="s">
        <v>128</v>
      </c>
      <c r="F89" s="16" t="s">
        <v>78</v>
      </c>
      <c r="G89" s="19" t="s">
        <v>79</v>
      </c>
      <c r="H89" s="18" t="b">
        <v>1</v>
      </c>
      <c r="I89" s="19" t="s">
        <v>80</v>
      </c>
      <c r="J89" s="18" t="b">
        <v>1</v>
      </c>
    </row>
    <row r="90" spans="1:10" ht="15.75" customHeight="1">
      <c r="A90" s="212"/>
      <c r="B90" s="216"/>
      <c r="C90" s="216"/>
      <c r="D90" s="231"/>
      <c r="E90" s="207"/>
      <c r="F90" s="21" t="s">
        <v>82</v>
      </c>
      <c r="G90" s="24" t="s">
        <v>83</v>
      </c>
      <c r="H90" s="23" t="b">
        <v>1</v>
      </c>
      <c r="I90" s="24" t="s">
        <v>84</v>
      </c>
      <c r="J90" s="23" t="b">
        <v>0</v>
      </c>
    </row>
    <row r="91" spans="1:10" ht="15.75" customHeight="1">
      <c r="A91" s="212"/>
      <c r="B91" s="216"/>
      <c r="C91" s="216"/>
      <c r="D91" s="231"/>
      <c r="E91" s="207"/>
      <c r="F91" s="57"/>
      <c r="G91" s="24" t="s">
        <v>85</v>
      </c>
      <c r="H91" s="23" t="b">
        <v>1</v>
      </c>
      <c r="I91" s="24" t="s">
        <v>86</v>
      </c>
      <c r="J91" s="23" t="b">
        <v>1</v>
      </c>
    </row>
    <row r="92" spans="1:10" ht="34.5" customHeight="1">
      <c r="A92" s="213"/>
      <c r="B92" s="217"/>
      <c r="C92" s="217"/>
      <c r="D92" s="137"/>
      <c r="E92" s="208"/>
      <c r="F92" s="58"/>
      <c r="G92" s="46" t="s">
        <v>87</v>
      </c>
      <c r="H92" s="31" t="b">
        <v>0</v>
      </c>
      <c r="I92" s="46" t="s">
        <v>88</v>
      </c>
      <c r="J92" s="31" t="b">
        <v>1</v>
      </c>
    </row>
    <row r="93" spans="1:10" ht="15.75" customHeight="1">
      <c r="A93" s="247" t="s">
        <v>94</v>
      </c>
      <c r="B93" s="240" t="s">
        <v>95</v>
      </c>
      <c r="C93" s="240" t="s">
        <v>96</v>
      </c>
      <c r="D93" s="241" t="s">
        <v>97</v>
      </c>
      <c r="E93" s="236" t="s">
        <v>77</v>
      </c>
      <c r="F93" s="242" t="s">
        <v>136</v>
      </c>
      <c r="G93" s="19" t="s">
        <v>79</v>
      </c>
      <c r="H93" s="18" t="b">
        <v>1</v>
      </c>
      <c r="I93" s="19" t="s">
        <v>80</v>
      </c>
      <c r="J93" s="20" t="b">
        <v>1</v>
      </c>
    </row>
    <row r="94" spans="1:10" ht="15.75" customHeight="1">
      <c r="A94" s="212"/>
      <c r="B94" s="231"/>
      <c r="C94" s="231"/>
      <c r="D94" s="231"/>
      <c r="E94" s="139"/>
      <c r="F94" s="210"/>
      <c r="G94" s="24" t="s">
        <v>83</v>
      </c>
      <c r="H94" s="23" t="b">
        <v>1</v>
      </c>
      <c r="I94" s="26" t="s">
        <v>84</v>
      </c>
      <c r="J94" s="27" t="b">
        <v>0</v>
      </c>
    </row>
    <row r="95" spans="1:10" ht="15.75" customHeight="1">
      <c r="A95" s="212"/>
      <c r="B95" s="231"/>
      <c r="C95" s="231"/>
      <c r="D95" s="231"/>
      <c r="E95" s="139"/>
      <c r="F95" s="243"/>
      <c r="G95" s="24" t="s">
        <v>85</v>
      </c>
      <c r="H95" s="23" t="b">
        <v>1</v>
      </c>
      <c r="I95" s="26" t="s">
        <v>86</v>
      </c>
      <c r="J95" s="27" t="b">
        <v>1</v>
      </c>
    </row>
    <row r="96" spans="1:10" ht="15.75" customHeight="1">
      <c r="A96" s="213"/>
      <c r="B96" s="137"/>
      <c r="C96" s="137"/>
      <c r="D96" s="137"/>
      <c r="E96" s="237"/>
      <c r="F96" s="210"/>
      <c r="G96" s="46" t="s">
        <v>87</v>
      </c>
      <c r="H96" s="31" t="b">
        <v>0</v>
      </c>
      <c r="I96" s="32" t="s">
        <v>88</v>
      </c>
      <c r="J96" s="33" t="b">
        <v>1</v>
      </c>
    </row>
    <row r="97" spans="1:10" ht="15.75" customHeight="1">
      <c r="A97" s="244" t="s">
        <v>137</v>
      </c>
      <c r="B97" s="234"/>
      <c r="C97" s="234"/>
      <c r="D97" s="234"/>
      <c r="E97" s="234"/>
      <c r="F97" s="234"/>
      <c r="G97" s="234"/>
      <c r="H97" s="234"/>
      <c r="I97" s="234"/>
      <c r="J97" s="229"/>
    </row>
    <row r="98" spans="1:10" ht="15.75" customHeight="1">
      <c r="A98" s="47" t="s">
        <v>64</v>
      </c>
      <c r="B98" s="48" t="s">
        <v>66</v>
      </c>
      <c r="C98" s="48" t="s">
        <v>67</v>
      </c>
      <c r="D98" s="48" t="s">
        <v>68</v>
      </c>
      <c r="E98" s="49" t="s">
        <v>69</v>
      </c>
      <c r="F98" s="53" t="s">
        <v>70</v>
      </c>
      <c r="G98" s="228" t="s">
        <v>71</v>
      </c>
      <c r="H98" s="229"/>
      <c r="I98" s="228" t="s">
        <v>100</v>
      </c>
      <c r="J98" s="229"/>
    </row>
    <row r="99" spans="1:10" ht="15.75" customHeight="1">
      <c r="A99" s="211" t="s">
        <v>101</v>
      </c>
      <c r="B99" s="248" t="s">
        <v>102</v>
      </c>
      <c r="C99" s="240" t="s">
        <v>103</v>
      </c>
      <c r="D99" s="249" t="s">
        <v>104</v>
      </c>
      <c r="E99" s="250" t="s">
        <v>105</v>
      </c>
      <c r="F99" s="59" t="s">
        <v>138</v>
      </c>
      <c r="G99" s="19" t="s">
        <v>79</v>
      </c>
      <c r="H99" s="18" t="b">
        <v>1</v>
      </c>
      <c r="I99" s="19" t="s">
        <v>80</v>
      </c>
      <c r="J99" s="18" t="b">
        <v>1</v>
      </c>
    </row>
    <row r="100" spans="1:10" ht="15.75" customHeight="1">
      <c r="A100" s="212"/>
      <c r="B100" s="216"/>
      <c r="C100" s="231"/>
      <c r="D100" s="216"/>
      <c r="E100" s="207"/>
      <c r="F100" s="60"/>
      <c r="G100" s="24" t="s">
        <v>83</v>
      </c>
      <c r="H100" s="23" t="b">
        <v>1</v>
      </c>
      <c r="I100" s="24" t="s">
        <v>84</v>
      </c>
      <c r="J100" s="23" t="b">
        <v>0</v>
      </c>
    </row>
    <row r="101" spans="1:10" ht="15.75" customHeight="1">
      <c r="A101" s="212"/>
      <c r="B101" s="216"/>
      <c r="C101" s="231"/>
      <c r="D101" s="216"/>
      <c r="E101" s="207"/>
      <c r="F101" s="61" t="s">
        <v>139</v>
      </c>
      <c r="G101" s="24" t="s">
        <v>85</v>
      </c>
      <c r="H101" s="23" t="b">
        <v>1</v>
      </c>
      <c r="I101" s="24" t="s">
        <v>86</v>
      </c>
      <c r="J101" s="23" t="b">
        <v>1</v>
      </c>
    </row>
    <row r="102" spans="1:10" ht="15.75" customHeight="1">
      <c r="A102" s="213"/>
      <c r="B102" s="217"/>
      <c r="C102" s="137"/>
      <c r="D102" s="217"/>
      <c r="E102" s="208"/>
      <c r="F102" s="60"/>
      <c r="G102" s="46" t="s">
        <v>87</v>
      </c>
      <c r="H102" s="31" t="b">
        <v>0</v>
      </c>
      <c r="I102" s="46" t="s">
        <v>88</v>
      </c>
      <c r="J102" s="31" t="b">
        <v>0</v>
      </c>
    </row>
    <row r="103" spans="1:10" ht="15.75" customHeight="1">
      <c r="A103" s="226"/>
      <c r="B103" s="220"/>
      <c r="C103" s="220"/>
      <c r="D103" s="220"/>
      <c r="E103" s="221"/>
      <c r="F103" s="222"/>
      <c r="G103" s="36" t="s">
        <v>79</v>
      </c>
      <c r="H103" s="35" t="b">
        <v>0</v>
      </c>
      <c r="I103" s="36" t="s">
        <v>80</v>
      </c>
      <c r="J103" s="35" t="b">
        <v>0</v>
      </c>
    </row>
    <row r="104" spans="1:10" ht="15.75" customHeight="1">
      <c r="A104" s="212"/>
      <c r="B104" s="216"/>
      <c r="C104" s="216"/>
      <c r="D104" s="216"/>
      <c r="E104" s="207"/>
      <c r="F104" s="210"/>
      <c r="G104" s="50" t="s">
        <v>83</v>
      </c>
      <c r="H104" s="39" t="b">
        <v>0</v>
      </c>
      <c r="I104" s="50" t="s">
        <v>84</v>
      </c>
      <c r="J104" s="39" t="b">
        <v>0</v>
      </c>
    </row>
    <row r="105" spans="1:10" ht="15.75" customHeight="1">
      <c r="A105" s="212"/>
      <c r="B105" s="216"/>
      <c r="C105" s="216"/>
      <c r="D105" s="216"/>
      <c r="E105" s="207"/>
      <c r="F105" s="222"/>
      <c r="G105" s="50" t="s">
        <v>85</v>
      </c>
      <c r="H105" s="39" t="b">
        <v>0</v>
      </c>
      <c r="I105" s="50" t="s">
        <v>86</v>
      </c>
      <c r="J105" s="39" t="b">
        <v>0</v>
      </c>
    </row>
    <row r="106" spans="1:10" ht="15.75" customHeight="1">
      <c r="A106" s="213"/>
      <c r="B106" s="217"/>
      <c r="C106" s="217"/>
      <c r="D106" s="217"/>
      <c r="E106" s="208"/>
      <c r="F106" s="210"/>
      <c r="G106" s="51" t="s">
        <v>87</v>
      </c>
      <c r="H106" s="43" t="b">
        <v>0</v>
      </c>
      <c r="I106" s="51" t="s">
        <v>88</v>
      </c>
      <c r="J106" s="43" t="b">
        <v>0</v>
      </c>
    </row>
    <row r="107" spans="1:10" ht="15.75" customHeight="1">
      <c r="A107" s="233"/>
      <c r="B107" s="234"/>
      <c r="C107" s="234"/>
      <c r="D107" s="234"/>
      <c r="E107" s="234"/>
      <c r="F107" s="234"/>
      <c r="G107" s="234"/>
      <c r="H107" s="234"/>
      <c r="I107" s="234"/>
      <c r="J107" s="229"/>
    </row>
    <row r="108" spans="1:10" ht="68.25" customHeight="1">
      <c r="A108" s="235"/>
      <c r="B108" s="234"/>
      <c r="C108" s="234"/>
      <c r="D108" s="234"/>
      <c r="E108" s="234"/>
      <c r="F108" s="234"/>
      <c r="G108" s="234"/>
      <c r="H108" s="234"/>
      <c r="I108" s="234"/>
      <c r="J108" s="229"/>
    </row>
    <row r="109" spans="1:10" ht="37.5" customHeight="1">
      <c r="A109" s="239" t="s">
        <v>140</v>
      </c>
      <c r="B109" s="234"/>
      <c r="C109" s="234"/>
      <c r="D109" s="234"/>
      <c r="E109" s="234"/>
      <c r="F109" s="234"/>
      <c r="G109" s="234"/>
      <c r="H109" s="234"/>
      <c r="I109" s="234"/>
      <c r="J109" s="229"/>
    </row>
    <row r="110" spans="1:10" ht="38.25" customHeight="1">
      <c r="A110" s="53" t="s">
        <v>64</v>
      </c>
      <c r="B110" s="53" t="s">
        <v>66</v>
      </c>
      <c r="C110" s="53" t="s">
        <v>67</v>
      </c>
      <c r="D110" s="53" t="s">
        <v>68</v>
      </c>
      <c r="E110" s="53" t="s">
        <v>69</v>
      </c>
      <c r="F110" s="53" t="s">
        <v>70</v>
      </c>
      <c r="G110" s="228" t="s">
        <v>71</v>
      </c>
      <c r="H110" s="229"/>
      <c r="I110" s="228" t="s">
        <v>100</v>
      </c>
      <c r="J110" s="229"/>
    </row>
    <row r="111" spans="1:10" ht="15.75" customHeight="1">
      <c r="A111" s="211" t="s">
        <v>141</v>
      </c>
      <c r="B111" s="245" t="s">
        <v>142</v>
      </c>
      <c r="C111" s="245" t="s">
        <v>116</v>
      </c>
      <c r="D111" s="246" t="s">
        <v>143</v>
      </c>
      <c r="E111" s="206" t="s">
        <v>144</v>
      </c>
      <c r="F111" s="209" t="s">
        <v>119</v>
      </c>
      <c r="G111" s="19" t="s">
        <v>79</v>
      </c>
      <c r="H111" s="18" t="b">
        <v>1</v>
      </c>
      <c r="I111" s="19" t="s">
        <v>80</v>
      </c>
      <c r="J111" s="18" t="b">
        <v>1</v>
      </c>
    </row>
    <row r="112" spans="1:10" ht="15.75" customHeight="1">
      <c r="A112" s="212"/>
      <c r="B112" s="216"/>
      <c r="C112" s="216"/>
      <c r="D112" s="216"/>
      <c r="E112" s="207"/>
      <c r="F112" s="210"/>
      <c r="G112" s="24" t="s">
        <v>83</v>
      </c>
      <c r="H112" s="23" t="b">
        <v>1</v>
      </c>
      <c r="I112" s="24" t="s">
        <v>84</v>
      </c>
      <c r="J112" s="23" t="b">
        <v>0</v>
      </c>
    </row>
    <row r="113" spans="1:10" ht="15.75" customHeight="1">
      <c r="A113" s="212"/>
      <c r="B113" s="216"/>
      <c r="C113" s="216"/>
      <c r="D113" s="216"/>
      <c r="E113" s="207"/>
      <c r="F113" s="227"/>
      <c r="G113" s="24" t="s">
        <v>85</v>
      </c>
      <c r="H113" s="23" t="b">
        <v>1</v>
      </c>
      <c r="I113" s="24" t="s">
        <v>86</v>
      </c>
      <c r="J113" s="23" t="b">
        <v>1</v>
      </c>
    </row>
    <row r="114" spans="1:10" ht="15.75" customHeight="1">
      <c r="A114" s="213"/>
      <c r="B114" s="217"/>
      <c r="C114" s="217"/>
      <c r="D114" s="217"/>
      <c r="E114" s="208"/>
      <c r="F114" s="210"/>
      <c r="G114" s="46" t="s">
        <v>87</v>
      </c>
      <c r="H114" s="31" t="b">
        <v>0</v>
      </c>
      <c r="I114" s="46" t="s">
        <v>88</v>
      </c>
      <c r="J114" s="31" t="b">
        <v>1</v>
      </c>
    </row>
    <row r="115" spans="1:10" ht="15.75" customHeight="1">
      <c r="A115" s="214" t="s">
        <v>145</v>
      </c>
      <c r="B115" s="62" t="s">
        <v>146</v>
      </c>
      <c r="C115" s="215" t="s">
        <v>147</v>
      </c>
      <c r="D115" s="218" t="s">
        <v>148</v>
      </c>
      <c r="E115" s="219" t="s">
        <v>149</v>
      </c>
      <c r="F115" s="209" t="s">
        <v>119</v>
      </c>
      <c r="G115" s="36" t="s">
        <v>79</v>
      </c>
      <c r="H115" s="35" t="b">
        <v>1</v>
      </c>
      <c r="I115" s="36" t="s">
        <v>80</v>
      </c>
      <c r="J115" s="35" t="b">
        <v>1</v>
      </c>
    </row>
    <row r="116" spans="1:10" ht="15.75" customHeight="1">
      <c r="A116" s="212"/>
      <c r="B116" s="63" t="s">
        <v>150</v>
      </c>
      <c r="C116" s="216"/>
      <c r="D116" s="216"/>
      <c r="E116" s="207"/>
      <c r="F116" s="192"/>
      <c r="G116" s="50" t="s">
        <v>83</v>
      </c>
      <c r="H116" s="39" t="b">
        <v>1</v>
      </c>
      <c r="I116" s="50" t="s">
        <v>84</v>
      </c>
      <c r="J116" s="39" t="b">
        <v>1</v>
      </c>
    </row>
    <row r="117" spans="1:10" ht="15.75" customHeight="1">
      <c r="A117" s="212"/>
      <c r="B117" s="63" t="s">
        <v>151</v>
      </c>
      <c r="C117" s="216"/>
      <c r="D117" s="216"/>
      <c r="E117" s="207"/>
      <c r="F117" s="192"/>
      <c r="G117" s="50" t="s">
        <v>85</v>
      </c>
      <c r="H117" s="39" t="b">
        <v>1</v>
      </c>
      <c r="I117" s="50" t="s">
        <v>86</v>
      </c>
      <c r="J117" s="39" t="b">
        <v>1</v>
      </c>
    </row>
    <row r="118" spans="1:10" ht="15.75" customHeight="1">
      <c r="A118" s="213"/>
      <c r="B118" s="63" t="s">
        <v>152</v>
      </c>
      <c r="C118" s="217"/>
      <c r="D118" s="217"/>
      <c r="E118" s="208"/>
      <c r="F118" s="210"/>
      <c r="G118" s="51" t="s">
        <v>87</v>
      </c>
      <c r="H118" s="43" t="b">
        <v>0</v>
      </c>
      <c r="I118" s="51" t="s">
        <v>88</v>
      </c>
      <c r="J118" s="43" t="b">
        <v>1</v>
      </c>
    </row>
    <row r="119" spans="1:10" ht="15.75" customHeight="1">
      <c r="A119" s="211" t="s">
        <v>153</v>
      </c>
      <c r="B119" s="63" t="s">
        <v>154</v>
      </c>
      <c r="C119" s="245" t="s">
        <v>155</v>
      </c>
      <c r="D119" s="246" t="s">
        <v>156</v>
      </c>
      <c r="E119" s="206" t="s">
        <v>149</v>
      </c>
      <c r="F119" s="209" t="s">
        <v>119</v>
      </c>
      <c r="G119" s="19" t="s">
        <v>79</v>
      </c>
      <c r="H119" s="18" t="b">
        <v>1</v>
      </c>
      <c r="I119" s="19" t="s">
        <v>80</v>
      </c>
      <c r="J119" s="18" t="b">
        <v>1</v>
      </c>
    </row>
    <row r="120" spans="1:10" ht="15.75" customHeight="1">
      <c r="A120" s="212"/>
      <c r="B120" s="63" t="s">
        <v>150</v>
      </c>
      <c r="C120" s="216"/>
      <c r="D120" s="216"/>
      <c r="E120" s="207"/>
      <c r="F120" s="192"/>
      <c r="G120" s="24" t="s">
        <v>83</v>
      </c>
      <c r="H120" s="23" t="b">
        <v>1</v>
      </c>
      <c r="I120" s="24" t="s">
        <v>84</v>
      </c>
      <c r="J120" s="23" t="b">
        <v>0</v>
      </c>
    </row>
    <row r="121" spans="1:10" ht="15.75" customHeight="1">
      <c r="A121" s="212"/>
      <c r="B121" s="63" t="s">
        <v>151</v>
      </c>
      <c r="C121" s="216"/>
      <c r="D121" s="216"/>
      <c r="E121" s="207"/>
      <c r="F121" s="192"/>
      <c r="G121" s="24" t="s">
        <v>85</v>
      </c>
      <c r="H121" s="23" t="b">
        <v>1</v>
      </c>
      <c r="I121" s="24" t="s">
        <v>86</v>
      </c>
      <c r="J121" s="23" t="b">
        <v>1</v>
      </c>
    </row>
    <row r="122" spans="1:10" ht="15.75" customHeight="1">
      <c r="A122" s="213"/>
      <c r="B122" s="64" t="s">
        <v>157</v>
      </c>
      <c r="C122" s="217"/>
      <c r="D122" s="217"/>
      <c r="E122" s="208"/>
      <c r="F122" s="210"/>
      <c r="G122" s="46" t="s">
        <v>87</v>
      </c>
      <c r="H122" s="31" t="b">
        <v>0</v>
      </c>
      <c r="I122" s="46" t="s">
        <v>88</v>
      </c>
      <c r="J122" s="31" t="b">
        <v>1</v>
      </c>
    </row>
    <row r="123" spans="1:10" ht="15.75" customHeight="1">
      <c r="A123" s="244" t="s">
        <v>158</v>
      </c>
      <c r="B123" s="234"/>
      <c r="C123" s="234"/>
      <c r="D123" s="234"/>
      <c r="E123" s="234"/>
      <c r="F123" s="234"/>
      <c r="G123" s="234"/>
      <c r="H123" s="234"/>
      <c r="I123" s="234"/>
      <c r="J123" s="229"/>
    </row>
    <row r="124" spans="1:10" ht="15.75" customHeight="1">
      <c r="A124" s="47" t="s">
        <v>64</v>
      </c>
      <c r="B124" s="48" t="s">
        <v>66</v>
      </c>
      <c r="C124" s="48" t="s">
        <v>67</v>
      </c>
      <c r="D124" s="48" t="s">
        <v>68</v>
      </c>
      <c r="E124" s="49" t="s">
        <v>69</v>
      </c>
      <c r="F124" s="53" t="s">
        <v>70</v>
      </c>
      <c r="G124" s="228" t="s">
        <v>71</v>
      </c>
      <c r="H124" s="229"/>
      <c r="I124" s="228" t="s">
        <v>100</v>
      </c>
      <c r="J124" s="229"/>
    </row>
    <row r="125" spans="1:10" ht="15.75" customHeight="1">
      <c r="A125" s="223" t="s">
        <v>159</v>
      </c>
      <c r="B125" s="224" t="s">
        <v>160</v>
      </c>
      <c r="C125" s="224" t="s">
        <v>161</v>
      </c>
      <c r="D125" s="224" t="s">
        <v>162</v>
      </c>
      <c r="E125" s="225" t="s">
        <v>163</v>
      </c>
      <c r="F125" s="209" t="s">
        <v>119</v>
      </c>
      <c r="G125" s="24" t="s">
        <v>79</v>
      </c>
      <c r="H125" s="23" t="b">
        <v>1</v>
      </c>
      <c r="I125" s="24" t="s">
        <v>80</v>
      </c>
      <c r="J125" s="23" t="b">
        <v>1</v>
      </c>
    </row>
    <row r="126" spans="1:10" ht="15.75" customHeight="1">
      <c r="A126" s="212"/>
      <c r="B126" s="216"/>
      <c r="C126" s="216"/>
      <c r="D126" s="216"/>
      <c r="E126" s="207"/>
      <c r="F126" s="192"/>
      <c r="G126" s="24" t="s">
        <v>83</v>
      </c>
      <c r="H126" s="23" t="b">
        <v>1</v>
      </c>
      <c r="I126" s="24" t="s">
        <v>84</v>
      </c>
      <c r="J126" s="23" t="b">
        <v>0</v>
      </c>
    </row>
    <row r="127" spans="1:10" ht="15.75" customHeight="1">
      <c r="A127" s="212"/>
      <c r="B127" s="216"/>
      <c r="C127" s="216"/>
      <c r="D127" s="216"/>
      <c r="E127" s="207"/>
      <c r="F127" s="192"/>
      <c r="G127" s="24" t="s">
        <v>85</v>
      </c>
      <c r="H127" s="23" t="b">
        <v>1</v>
      </c>
      <c r="I127" s="24" t="s">
        <v>86</v>
      </c>
      <c r="J127" s="23" t="b">
        <v>1</v>
      </c>
    </row>
    <row r="128" spans="1:10" ht="15.75" customHeight="1">
      <c r="A128" s="213"/>
      <c r="B128" s="217"/>
      <c r="C128" s="217"/>
      <c r="D128" s="217"/>
      <c r="E128" s="208"/>
      <c r="F128" s="210"/>
      <c r="G128" s="46" t="s">
        <v>87</v>
      </c>
      <c r="H128" s="31" t="b">
        <v>0</v>
      </c>
      <c r="I128" s="46" t="s">
        <v>88</v>
      </c>
      <c r="J128" s="31" t="b">
        <v>0</v>
      </c>
    </row>
    <row r="129" spans="1:10" ht="15.75" customHeight="1">
      <c r="A129" s="226"/>
      <c r="B129" s="220"/>
      <c r="C129" s="220"/>
      <c r="D129" s="220"/>
      <c r="E129" s="221"/>
      <c r="F129" s="222"/>
      <c r="G129" s="36" t="s">
        <v>79</v>
      </c>
      <c r="H129" s="35" t="b">
        <v>0</v>
      </c>
      <c r="I129" s="36" t="s">
        <v>80</v>
      </c>
      <c r="J129" s="35" t="b">
        <v>0</v>
      </c>
    </row>
    <row r="130" spans="1:10" ht="15.75" customHeight="1">
      <c r="A130" s="212"/>
      <c r="B130" s="216"/>
      <c r="C130" s="216"/>
      <c r="D130" s="216"/>
      <c r="E130" s="207"/>
      <c r="F130" s="210"/>
      <c r="G130" s="50" t="s">
        <v>83</v>
      </c>
      <c r="H130" s="39" t="b">
        <v>0</v>
      </c>
      <c r="I130" s="50" t="s">
        <v>84</v>
      </c>
      <c r="J130" s="39" t="b">
        <v>0</v>
      </c>
    </row>
    <row r="131" spans="1:10" ht="15.75" customHeight="1">
      <c r="A131" s="212"/>
      <c r="B131" s="216"/>
      <c r="C131" s="216"/>
      <c r="D131" s="216"/>
      <c r="E131" s="207"/>
      <c r="F131" s="222"/>
      <c r="G131" s="50" t="s">
        <v>85</v>
      </c>
      <c r="H131" s="39" t="b">
        <v>0</v>
      </c>
      <c r="I131" s="50" t="s">
        <v>86</v>
      </c>
      <c r="J131" s="39" t="b">
        <v>0</v>
      </c>
    </row>
    <row r="132" spans="1:10" ht="15.75" customHeight="1">
      <c r="A132" s="213"/>
      <c r="B132" s="217"/>
      <c r="C132" s="217"/>
      <c r="D132" s="217"/>
      <c r="E132" s="208"/>
      <c r="F132" s="210"/>
      <c r="G132" s="51" t="s">
        <v>87</v>
      </c>
      <c r="H132" s="43" t="b">
        <v>0</v>
      </c>
      <c r="I132" s="51" t="s">
        <v>88</v>
      </c>
      <c r="J132" s="43" t="b">
        <v>0</v>
      </c>
    </row>
    <row r="133" spans="1:10" ht="15.75" customHeight="1">
      <c r="A133" s="233"/>
      <c r="B133" s="234"/>
      <c r="C133" s="234"/>
      <c r="D133" s="234"/>
      <c r="E133" s="234"/>
      <c r="F133" s="234"/>
      <c r="G133" s="234"/>
      <c r="H133" s="234"/>
      <c r="I133" s="234"/>
      <c r="J133" s="229"/>
    </row>
    <row r="134" spans="1:10" ht="68.25" customHeight="1">
      <c r="A134" s="235"/>
      <c r="B134" s="234"/>
      <c r="C134" s="234"/>
      <c r="D134" s="234"/>
      <c r="E134" s="234"/>
      <c r="F134" s="234"/>
      <c r="G134" s="234"/>
      <c r="H134" s="234"/>
      <c r="I134" s="234"/>
      <c r="J134" s="229"/>
    </row>
    <row r="135" spans="1:10" ht="37.5" customHeight="1">
      <c r="A135" s="239" t="s">
        <v>164</v>
      </c>
      <c r="B135" s="234"/>
      <c r="C135" s="234"/>
      <c r="D135" s="234"/>
      <c r="E135" s="234"/>
      <c r="F135" s="234"/>
      <c r="G135" s="234"/>
      <c r="H135" s="234"/>
      <c r="I135" s="234"/>
      <c r="J135" s="229"/>
    </row>
    <row r="136" spans="1:10" ht="38.25" customHeight="1">
      <c r="A136" s="53" t="s">
        <v>64</v>
      </c>
      <c r="B136" s="53" t="s">
        <v>66</v>
      </c>
      <c r="C136" s="53" t="s">
        <v>67</v>
      </c>
      <c r="D136" s="53" t="s">
        <v>68</v>
      </c>
      <c r="E136" s="53" t="s">
        <v>69</v>
      </c>
      <c r="F136" s="53" t="s">
        <v>70</v>
      </c>
      <c r="G136" s="228" t="s">
        <v>71</v>
      </c>
      <c r="H136" s="229"/>
      <c r="I136" s="228" t="s">
        <v>100</v>
      </c>
      <c r="J136" s="229"/>
    </row>
    <row r="137" spans="1:10" ht="15.75" customHeight="1">
      <c r="A137" s="247" t="s">
        <v>165</v>
      </c>
      <c r="B137" s="276" t="s">
        <v>166</v>
      </c>
      <c r="C137" s="276" t="s">
        <v>103</v>
      </c>
      <c r="D137" s="276" t="s">
        <v>167</v>
      </c>
      <c r="E137" s="206" t="s">
        <v>168</v>
      </c>
      <c r="F137" s="209" t="s">
        <v>169</v>
      </c>
      <c r="G137" s="19" t="s">
        <v>79</v>
      </c>
      <c r="H137" s="18" t="b">
        <v>1</v>
      </c>
      <c r="I137" s="19" t="s">
        <v>80</v>
      </c>
      <c r="J137" s="18" t="b">
        <v>0</v>
      </c>
    </row>
    <row r="138" spans="1:10" ht="15.75" customHeight="1">
      <c r="A138" s="212"/>
      <c r="B138" s="216"/>
      <c r="C138" s="216"/>
      <c r="D138" s="216"/>
      <c r="E138" s="207"/>
      <c r="F138" s="192"/>
      <c r="G138" s="24" t="s">
        <v>83</v>
      </c>
      <c r="H138" s="23" t="b">
        <v>1</v>
      </c>
      <c r="I138" s="24" t="s">
        <v>84</v>
      </c>
      <c r="J138" s="23" t="b">
        <v>1</v>
      </c>
    </row>
    <row r="139" spans="1:10" ht="15.75" customHeight="1">
      <c r="A139" s="212"/>
      <c r="B139" s="216"/>
      <c r="C139" s="216"/>
      <c r="D139" s="216"/>
      <c r="E139" s="207"/>
      <c r="F139" s="192"/>
      <c r="G139" s="24" t="s">
        <v>85</v>
      </c>
      <c r="H139" s="23" t="b">
        <v>1</v>
      </c>
      <c r="I139" s="24" t="s">
        <v>86</v>
      </c>
      <c r="J139" s="23" t="b">
        <v>1</v>
      </c>
    </row>
    <row r="140" spans="1:10" ht="15.75" customHeight="1">
      <c r="A140" s="213"/>
      <c r="B140" s="217"/>
      <c r="C140" s="217"/>
      <c r="D140" s="217"/>
      <c r="E140" s="208"/>
      <c r="F140" s="210"/>
      <c r="G140" s="46" t="s">
        <v>87</v>
      </c>
      <c r="H140" s="31" t="b">
        <v>0</v>
      </c>
      <c r="I140" s="46" t="s">
        <v>88</v>
      </c>
      <c r="J140" s="31" t="b">
        <v>1</v>
      </c>
    </row>
    <row r="141" spans="1:10" ht="15.75" customHeight="1">
      <c r="A141" s="277" t="s">
        <v>170</v>
      </c>
      <c r="B141" s="276" t="s">
        <v>171</v>
      </c>
      <c r="C141" s="276" t="s">
        <v>172</v>
      </c>
      <c r="D141" s="276" t="s">
        <v>173</v>
      </c>
      <c r="E141" s="219" t="s">
        <v>174</v>
      </c>
      <c r="F141" s="209" t="s">
        <v>175</v>
      </c>
      <c r="G141" s="36" t="s">
        <v>79</v>
      </c>
      <c r="H141" s="35" t="b">
        <v>1</v>
      </c>
      <c r="I141" s="36" t="s">
        <v>80</v>
      </c>
      <c r="J141" s="35" t="b">
        <v>1</v>
      </c>
    </row>
    <row r="142" spans="1:10" ht="15.75" customHeight="1">
      <c r="A142" s="216"/>
      <c r="B142" s="216"/>
      <c r="C142" s="216"/>
      <c r="D142" s="216"/>
      <c r="E142" s="207"/>
      <c r="F142" s="192"/>
      <c r="G142" s="50" t="s">
        <v>83</v>
      </c>
      <c r="H142" s="39" t="b">
        <v>1</v>
      </c>
      <c r="I142" s="50" t="s">
        <v>84</v>
      </c>
      <c r="J142" s="39" t="b">
        <v>1</v>
      </c>
    </row>
    <row r="143" spans="1:10" ht="15.75" customHeight="1">
      <c r="A143" s="216"/>
      <c r="B143" s="216"/>
      <c r="C143" s="216"/>
      <c r="D143" s="216"/>
      <c r="E143" s="207"/>
      <c r="F143" s="192"/>
      <c r="G143" s="50" t="s">
        <v>85</v>
      </c>
      <c r="H143" s="39" t="b">
        <v>1</v>
      </c>
      <c r="I143" s="50" t="s">
        <v>86</v>
      </c>
      <c r="J143" s="39" t="b">
        <v>1</v>
      </c>
    </row>
    <row r="144" spans="1:10" ht="73.5" customHeight="1">
      <c r="A144" s="217"/>
      <c r="B144" s="217"/>
      <c r="C144" s="217"/>
      <c r="D144" s="217"/>
      <c r="E144" s="208"/>
      <c r="F144" s="210"/>
      <c r="G144" s="51" t="s">
        <v>87</v>
      </c>
      <c r="H144" s="43" t="b">
        <v>0</v>
      </c>
      <c r="I144" s="51" t="s">
        <v>88</v>
      </c>
      <c r="J144" s="43" t="b">
        <v>0</v>
      </c>
    </row>
    <row r="145" spans="1:10" ht="15.75" customHeight="1">
      <c r="A145" s="277" t="s">
        <v>176</v>
      </c>
      <c r="B145" s="276" t="s">
        <v>177</v>
      </c>
      <c r="C145" s="276" t="s">
        <v>178</v>
      </c>
      <c r="D145" s="276" t="s">
        <v>179</v>
      </c>
      <c r="E145" s="206" t="s">
        <v>180</v>
      </c>
      <c r="F145" s="209" t="s">
        <v>181</v>
      </c>
      <c r="G145" s="19" t="s">
        <v>79</v>
      </c>
      <c r="H145" s="18" t="b">
        <v>1</v>
      </c>
      <c r="I145" s="19" t="s">
        <v>80</v>
      </c>
      <c r="J145" s="18" t="b">
        <v>0</v>
      </c>
    </row>
    <row r="146" spans="1:10" ht="15.75" customHeight="1">
      <c r="A146" s="216"/>
      <c r="B146" s="216"/>
      <c r="C146" s="216"/>
      <c r="D146" s="216"/>
      <c r="E146" s="207"/>
      <c r="F146" s="192"/>
      <c r="G146" s="24" t="s">
        <v>83</v>
      </c>
      <c r="H146" s="23" t="b">
        <v>1</v>
      </c>
      <c r="I146" s="24" t="s">
        <v>84</v>
      </c>
      <c r="J146" s="23" t="b">
        <v>1</v>
      </c>
    </row>
    <row r="147" spans="1:10" ht="15.75" customHeight="1">
      <c r="A147" s="216"/>
      <c r="B147" s="216"/>
      <c r="C147" s="216"/>
      <c r="D147" s="216"/>
      <c r="E147" s="207"/>
      <c r="F147" s="192"/>
      <c r="G147" s="24" t="s">
        <v>85</v>
      </c>
      <c r="H147" s="23" t="b">
        <v>1</v>
      </c>
      <c r="I147" s="24" t="s">
        <v>86</v>
      </c>
      <c r="J147" s="23" t="b">
        <v>1</v>
      </c>
    </row>
    <row r="148" spans="1:10" ht="76.5" customHeight="1">
      <c r="A148" s="217"/>
      <c r="B148" s="217"/>
      <c r="C148" s="217"/>
      <c r="D148" s="217"/>
      <c r="E148" s="208"/>
      <c r="F148" s="210"/>
      <c r="G148" s="46" t="s">
        <v>87</v>
      </c>
      <c r="H148" s="31" t="b">
        <v>0</v>
      </c>
      <c r="I148" s="46" t="s">
        <v>88</v>
      </c>
      <c r="J148" s="31" t="b">
        <v>1</v>
      </c>
    </row>
    <row r="149" spans="1:10" ht="15.75" customHeight="1">
      <c r="A149" s="244" t="s">
        <v>158</v>
      </c>
      <c r="B149" s="234"/>
      <c r="C149" s="234"/>
      <c r="D149" s="234"/>
      <c r="E149" s="234"/>
      <c r="F149" s="234"/>
      <c r="G149" s="234"/>
      <c r="H149" s="234"/>
      <c r="I149" s="234"/>
      <c r="J149" s="229"/>
    </row>
    <row r="150" spans="1:10" ht="15.75" customHeight="1">
      <c r="A150" s="47" t="s">
        <v>64</v>
      </c>
      <c r="B150" s="48" t="s">
        <v>66</v>
      </c>
      <c r="C150" s="48" t="s">
        <v>67</v>
      </c>
      <c r="D150" s="48" t="s">
        <v>68</v>
      </c>
      <c r="E150" s="49" t="s">
        <v>69</v>
      </c>
      <c r="F150" s="53" t="s">
        <v>70</v>
      </c>
      <c r="G150" s="228" t="s">
        <v>71</v>
      </c>
      <c r="H150" s="229"/>
      <c r="I150" s="228" t="s">
        <v>100</v>
      </c>
      <c r="J150" s="229"/>
    </row>
    <row r="151" spans="1:10" ht="15.75" customHeight="1">
      <c r="A151" s="279" t="s">
        <v>182</v>
      </c>
      <c r="B151" s="224" t="s">
        <v>183</v>
      </c>
      <c r="C151" s="224" t="s">
        <v>184</v>
      </c>
      <c r="D151" s="224" t="s">
        <v>185</v>
      </c>
      <c r="E151" s="278" t="s">
        <v>186</v>
      </c>
      <c r="F151" s="209" t="s">
        <v>175</v>
      </c>
      <c r="G151" s="24" t="s">
        <v>79</v>
      </c>
      <c r="H151" s="23" t="b">
        <v>1</v>
      </c>
      <c r="I151" s="24" t="s">
        <v>80</v>
      </c>
      <c r="J151" s="23" t="b">
        <v>1</v>
      </c>
    </row>
    <row r="152" spans="1:10" ht="15.75" customHeight="1">
      <c r="A152" s="212"/>
      <c r="B152" s="216"/>
      <c r="C152" s="216"/>
      <c r="D152" s="216"/>
      <c r="E152" s="207"/>
      <c r="F152" s="192"/>
      <c r="G152" s="24" t="s">
        <v>83</v>
      </c>
      <c r="H152" s="23" t="b">
        <v>1</v>
      </c>
      <c r="I152" s="24" t="s">
        <v>84</v>
      </c>
      <c r="J152" s="23" t="b">
        <v>0</v>
      </c>
    </row>
    <row r="153" spans="1:10" ht="15.75" customHeight="1">
      <c r="A153" s="212"/>
      <c r="B153" s="216"/>
      <c r="C153" s="216"/>
      <c r="D153" s="216"/>
      <c r="E153" s="207"/>
      <c r="F153" s="192"/>
      <c r="G153" s="24" t="s">
        <v>85</v>
      </c>
      <c r="H153" s="23" t="b">
        <v>1</v>
      </c>
      <c r="I153" s="24" t="s">
        <v>86</v>
      </c>
      <c r="J153" s="23" t="b">
        <v>1</v>
      </c>
    </row>
    <row r="154" spans="1:10" ht="15.75" customHeight="1">
      <c r="A154" s="213"/>
      <c r="B154" s="217"/>
      <c r="C154" s="217"/>
      <c r="D154" s="217"/>
      <c r="E154" s="208"/>
      <c r="F154" s="210"/>
      <c r="G154" s="46" t="s">
        <v>87</v>
      </c>
      <c r="H154" s="31" t="b">
        <v>0</v>
      </c>
      <c r="I154" s="46" t="s">
        <v>88</v>
      </c>
      <c r="J154" s="31" t="b">
        <v>0</v>
      </c>
    </row>
    <row r="155" spans="1:10" ht="15.75" customHeight="1">
      <c r="A155" s="226"/>
      <c r="B155" s="220"/>
      <c r="C155" s="220"/>
      <c r="D155" s="220"/>
      <c r="E155" s="221"/>
      <c r="F155" s="222"/>
      <c r="G155" s="36" t="s">
        <v>79</v>
      </c>
      <c r="H155" s="35" t="b">
        <v>0</v>
      </c>
      <c r="I155" s="36" t="s">
        <v>80</v>
      </c>
      <c r="J155" s="35" t="b">
        <v>0</v>
      </c>
    </row>
    <row r="156" spans="1:10" ht="15.75" customHeight="1">
      <c r="A156" s="212"/>
      <c r="B156" s="216"/>
      <c r="C156" s="216"/>
      <c r="D156" s="216"/>
      <c r="E156" s="207"/>
      <c r="F156" s="210"/>
      <c r="G156" s="50" t="s">
        <v>83</v>
      </c>
      <c r="H156" s="39" t="b">
        <v>0</v>
      </c>
      <c r="I156" s="50" t="s">
        <v>84</v>
      </c>
      <c r="J156" s="39" t="b">
        <v>0</v>
      </c>
    </row>
    <row r="157" spans="1:10" ht="15.75" customHeight="1">
      <c r="A157" s="212"/>
      <c r="B157" s="216"/>
      <c r="C157" s="216"/>
      <c r="D157" s="216"/>
      <c r="E157" s="207"/>
      <c r="F157" s="222"/>
      <c r="G157" s="50" t="s">
        <v>85</v>
      </c>
      <c r="H157" s="39" t="b">
        <v>0</v>
      </c>
      <c r="I157" s="50" t="s">
        <v>86</v>
      </c>
      <c r="J157" s="39" t="b">
        <v>0</v>
      </c>
    </row>
    <row r="158" spans="1:10" ht="15.75" customHeight="1">
      <c r="A158" s="213"/>
      <c r="B158" s="217"/>
      <c r="C158" s="217"/>
      <c r="D158" s="217"/>
      <c r="E158" s="208"/>
      <c r="F158" s="210"/>
      <c r="G158" s="51" t="s">
        <v>87</v>
      </c>
      <c r="H158" s="43" t="b">
        <v>0</v>
      </c>
      <c r="I158" s="51" t="s">
        <v>88</v>
      </c>
      <c r="J158" s="43" t="b">
        <v>0</v>
      </c>
    </row>
    <row r="159" spans="1:10" ht="15.75" customHeight="1">
      <c r="A159" s="233"/>
      <c r="B159" s="234"/>
      <c r="C159" s="234"/>
      <c r="D159" s="234"/>
      <c r="E159" s="234"/>
      <c r="F159" s="234"/>
      <c r="G159" s="234"/>
      <c r="H159" s="234"/>
      <c r="I159" s="234"/>
      <c r="J159" s="229"/>
    </row>
    <row r="160" spans="1:1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9">
    <mergeCell ref="B151:B154"/>
    <mergeCell ref="C151:C154"/>
    <mergeCell ref="D151:D154"/>
    <mergeCell ref="E151:E154"/>
    <mergeCell ref="F151:F154"/>
    <mergeCell ref="F157:F158"/>
    <mergeCell ref="A159:J159"/>
    <mergeCell ref="A151:A154"/>
    <mergeCell ref="A155:A158"/>
    <mergeCell ref="B155:B158"/>
    <mergeCell ref="C155:C158"/>
    <mergeCell ref="D155:D158"/>
    <mergeCell ref="E155:E158"/>
    <mergeCell ref="F155:F156"/>
    <mergeCell ref="D145:D148"/>
    <mergeCell ref="E145:E148"/>
    <mergeCell ref="F145:F148"/>
    <mergeCell ref="A149:J149"/>
    <mergeCell ref="G150:H150"/>
    <mergeCell ref="I150:J150"/>
    <mergeCell ref="A141:A144"/>
    <mergeCell ref="B141:B144"/>
    <mergeCell ref="C141:C144"/>
    <mergeCell ref="D141:D144"/>
    <mergeCell ref="E141:E144"/>
    <mergeCell ref="F141:F144"/>
    <mergeCell ref="A145:A148"/>
    <mergeCell ref="B145:B148"/>
    <mergeCell ref="C145:C148"/>
    <mergeCell ref="I110:J110"/>
    <mergeCell ref="G110:H110"/>
    <mergeCell ref="B111:B114"/>
    <mergeCell ref="C111:C114"/>
    <mergeCell ref="D111:D114"/>
    <mergeCell ref="E111:E114"/>
    <mergeCell ref="F111:F112"/>
    <mergeCell ref="F113:F114"/>
    <mergeCell ref="E137:E140"/>
    <mergeCell ref="F137:F140"/>
    <mergeCell ref="A135:J135"/>
    <mergeCell ref="G136:H136"/>
    <mergeCell ref="I136:J136"/>
    <mergeCell ref="A137:A140"/>
    <mergeCell ref="B137:B140"/>
    <mergeCell ref="C137:C140"/>
    <mergeCell ref="D137:D140"/>
    <mergeCell ref="A71:J71"/>
    <mergeCell ref="C93:C96"/>
    <mergeCell ref="D93:D96"/>
    <mergeCell ref="A89:A92"/>
    <mergeCell ref="B89:B92"/>
    <mergeCell ref="C89:C92"/>
    <mergeCell ref="D89:D92"/>
    <mergeCell ref="E89:E92"/>
    <mergeCell ref="A93:A96"/>
    <mergeCell ref="B93:B96"/>
    <mergeCell ref="B63:B66"/>
    <mergeCell ref="C63:C66"/>
    <mergeCell ref="D63:D66"/>
    <mergeCell ref="E63:E66"/>
    <mergeCell ref="F63:F66"/>
    <mergeCell ref="A63:A66"/>
    <mergeCell ref="A67:A70"/>
    <mergeCell ref="B67:B70"/>
    <mergeCell ref="C67:C70"/>
    <mergeCell ref="D67:D70"/>
    <mergeCell ref="E67:E70"/>
    <mergeCell ref="A56:J56"/>
    <mergeCell ref="A57:J57"/>
    <mergeCell ref="G58:H58"/>
    <mergeCell ref="I58:J58"/>
    <mergeCell ref="A59:A62"/>
    <mergeCell ref="B59:B62"/>
    <mergeCell ref="C59:C62"/>
    <mergeCell ref="F59:F62"/>
    <mergeCell ref="D59:D62"/>
    <mergeCell ref="E59:E62"/>
    <mergeCell ref="A48:A51"/>
    <mergeCell ref="B48:B51"/>
    <mergeCell ref="C48:C51"/>
    <mergeCell ref="D48:D51"/>
    <mergeCell ref="E48:E51"/>
    <mergeCell ref="F48:F49"/>
    <mergeCell ref="F50:F51"/>
    <mergeCell ref="A52:A55"/>
    <mergeCell ref="B52:B55"/>
    <mergeCell ref="C52:C55"/>
    <mergeCell ref="D52:D55"/>
    <mergeCell ref="E52:E55"/>
    <mergeCell ref="F52:F53"/>
    <mergeCell ref="F54:F55"/>
    <mergeCell ref="A31:J31"/>
    <mergeCell ref="A32:J32"/>
    <mergeCell ref="G33:H33"/>
    <mergeCell ref="I33:J33"/>
    <mergeCell ref="A46:J46"/>
    <mergeCell ref="G47:H47"/>
    <mergeCell ref="I47:J47"/>
    <mergeCell ref="A38:A41"/>
    <mergeCell ref="B38:B41"/>
    <mergeCell ref="C38:C41"/>
    <mergeCell ref="D38:D41"/>
    <mergeCell ref="E38:E41"/>
    <mergeCell ref="F38:F39"/>
    <mergeCell ref="F40:F41"/>
    <mergeCell ref="A42:A45"/>
    <mergeCell ref="B42:B45"/>
    <mergeCell ref="C42:C45"/>
    <mergeCell ref="D42:D45"/>
    <mergeCell ref="E42:E45"/>
    <mergeCell ref="F42:F43"/>
    <mergeCell ref="F44:F45"/>
    <mergeCell ref="F27:F28"/>
    <mergeCell ref="F29:F30"/>
    <mergeCell ref="G7:H7"/>
    <mergeCell ref="A8:A12"/>
    <mergeCell ref="B8:B12"/>
    <mergeCell ref="C8:C12"/>
    <mergeCell ref="D8:D12"/>
    <mergeCell ref="E8:E12"/>
    <mergeCell ref="A13:A16"/>
    <mergeCell ref="B13:B16"/>
    <mergeCell ref="C13:C16"/>
    <mergeCell ref="B17:B20"/>
    <mergeCell ref="C17:C20"/>
    <mergeCell ref="A21:J21"/>
    <mergeCell ref="G22:H22"/>
    <mergeCell ref="I22:J22"/>
    <mergeCell ref="D27:D30"/>
    <mergeCell ref="E27:E30"/>
    <mergeCell ref="A1:J1"/>
    <mergeCell ref="A2:J2"/>
    <mergeCell ref="A3:J3"/>
    <mergeCell ref="A4:J4"/>
    <mergeCell ref="A5:J5"/>
    <mergeCell ref="A6:J6"/>
    <mergeCell ref="I7:J7"/>
    <mergeCell ref="D13:D16"/>
    <mergeCell ref="E13:E16"/>
    <mergeCell ref="F13:F14"/>
    <mergeCell ref="F15:F16"/>
    <mergeCell ref="G124:H124"/>
    <mergeCell ref="I124:J124"/>
    <mergeCell ref="A133:J133"/>
    <mergeCell ref="A134:J134"/>
    <mergeCell ref="A17:A20"/>
    <mergeCell ref="A23:A26"/>
    <mergeCell ref="B23:B26"/>
    <mergeCell ref="C23:C26"/>
    <mergeCell ref="D23:D26"/>
    <mergeCell ref="E23:E26"/>
    <mergeCell ref="A27:A30"/>
    <mergeCell ref="B27:B30"/>
    <mergeCell ref="C27:C30"/>
    <mergeCell ref="A34:A37"/>
    <mergeCell ref="B34:B37"/>
    <mergeCell ref="C34:C37"/>
    <mergeCell ref="D34:D37"/>
    <mergeCell ref="E34:E37"/>
    <mergeCell ref="D17:D20"/>
    <mergeCell ref="E17:E20"/>
    <mergeCell ref="F17:F18"/>
    <mergeCell ref="F19:F20"/>
    <mergeCell ref="F23:F24"/>
    <mergeCell ref="F25:F26"/>
    <mergeCell ref="E93:E96"/>
    <mergeCell ref="F93:F94"/>
    <mergeCell ref="F95:F96"/>
    <mergeCell ref="A97:J97"/>
    <mergeCell ref="G98:H98"/>
    <mergeCell ref="I98:J98"/>
    <mergeCell ref="C119:C122"/>
    <mergeCell ref="D119:D122"/>
    <mergeCell ref="A123:J123"/>
    <mergeCell ref="C103:C106"/>
    <mergeCell ref="D103:D106"/>
    <mergeCell ref="A99:A102"/>
    <mergeCell ref="B99:B102"/>
    <mergeCell ref="C99:C102"/>
    <mergeCell ref="D99:D102"/>
    <mergeCell ref="E99:E102"/>
    <mergeCell ref="A103:A106"/>
    <mergeCell ref="B103:B106"/>
    <mergeCell ref="E103:E106"/>
    <mergeCell ref="F103:F104"/>
    <mergeCell ref="F105:F106"/>
    <mergeCell ref="A107:J107"/>
    <mergeCell ref="A108:J108"/>
    <mergeCell ref="A109:J109"/>
    <mergeCell ref="A81:J81"/>
    <mergeCell ref="A82:J82"/>
    <mergeCell ref="E85:E88"/>
    <mergeCell ref="F85:F86"/>
    <mergeCell ref="F87:F88"/>
    <mergeCell ref="A83:J83"/>
    <mergeCell ref="G84:H84"/>
    <mergeCell ref="I84:J84"/>
    <mergeCell ref="A85:A88"/>
    <mergeCell ref="B85:B88"/>
    <mergeCell ref="C85:C88"/>
    <mergeCell ref="D85:D88"/>
    <mergeCell ref="F73:F74"/>
    <mergeCell ref="F75:F76"/>
    <mergeCell ref="F77:F78"/>
    <mergeCell ref="F79:F80"/>
    <mergeCell ref="G72:H72"/>
    <mergeCell ref="I72:J72"/>
    <mergeCell ref="A73:A76"/>
    <mergeCell ref="B73:B76"/>
    <mergeCell ref="C73:C76"/>
    <mergeCell ref="D73:D76"/>
    <mergeCell ref="E73:E76"/>
    <mergeCell ref="A77:A80"/>
    <mergeCell ref="B77:B80"/>
    <mergeCell ref="C77:C80"/>
    <mergeCell ref="D77:D80"/>
    <mergeCell ref="E77:E80"/>
    <mergeCell ref="B129:B132"/>
    <mergeCell ref="C129:C132"/>
    <mergeCell ref="D129:D132"/>
    <mergeCell ref="E129:E132"/>
    <mergeCell ref="F129:F130"/>
    <mergeCell ref="F131:F132"/>
    <mergeCell ref="A125:A128"/>
    <mergeCell ref="B125:B128"/>
    <mergeCell ref="C125:C128"/>
    <mergeCell ref="D125:D128"/>
    <mergeCell ref="E125:E128"/>
    <mergeCell ref="F125:F128"/>
    <mergeCell ref="A129:A132"/>
    <mergeCell ref="E119:E122"/>
    <mergeCell ref="F119:F122"/>
    <mergeCell ref="A111:A114"/>
    <mergeCell ref="A115:A118"/>
    <mergeCell ref="C115:C118"/>
    <mergeCell ref="D115:D118"/>
    <mergeCell ref="E115:E118"/>
    <mergeCell ref="F115:F118"/>
    <mergeCell ref="A119:A122"/>
  </mergeCells>
  <hyperlinks>
    <hyperlink ref="F8" r:id="rId1" xr:uid="{00000000-0004-0000-0500-000000000000}"/>
    <hyperlink ref="F9" r:id="rId2" xr:uid="{00000000-0004-0000-0500-000001000000}"/>
    <hyperlink ref="F10" r:id="rId3" xr:uid="{00000000-0004-0000-0500-000002000000}"/>
    <hyperlink ref="F11" r:id="rId4" xr:uid="{00000000-0004-0000-0500-000003000000}"/>
    <hyperlink ref="F12" r:id="rId5" xr:uid="{00000000-0004-0000-0500-000004000000}"/>
    <hyperlink ref="F13" r:id="rId6" xr:uid="{00000000-0004-0000-0500-000005000000}"/>
    <hyperlink ref="F17" r:id="rId7" xr:uid="{00000000-0004-0000-0500-000006000000}"/>
    <hyperlink ref="F19" r:id="rId8" xr:uid="{00000000-0004-0000-0500-000007000000}"/>
    <hyperlink ref="F23" r:id="rId9" xr:uid="{00000000-0004-0000-0500-000008000000}"/>
    <hyperlink ref="F34" r:id="rId10" xr:uid="{00000000-0004-0000-0500-000009000000}"/>
    <hyperlink ref="F35" r:id="rId11" xr:uid="{00000000-0004-0000-0500-00000A000000}"/>
    <hyperlink ref="F36" r:id="rId12" xr:uid="{00000000-0004-0000-0500-00000B000000}"/>
    <hyperlink ref="F38" r:id="rId13" xr:uid="{00000000-0004-0000-0500-00000C000000}"/>
    <hyperlink ref="F48" r:id="rId14" xr:uid="{00000000-0004-0000-0500-00000D000000}"/>
    <hyperlink ref="F59" r:id="rId15" xr:uid="{00000000-0004-0000-0500-00000E000000}"/>
    <hyperlink ref="F63" r:id="rId16" xr:uid="{00000000-0004-0000-0500-00000F000000}"/>
    <hyperlink ref="F67" r:id="rId17" xr:uid="{00000000-0004-0000-0500-000010000000}"/>
    <hyperlink ref="F68" r:id="rId18" xr:uid="{00000000-0004-0000-0500-000011000000}"/>
    <hyperlink ref="F73" r:id="rId19" xr:uid="{00000000-0004-0000-0500-000012000000}"/>
    <hyperlink ref="F85" r:id="rId20" xr:uid="{00000000-0004-0000-0500-000013000000}"/>
    <hyperlink ref="F89" r:id="rId21" xr:uid="{00000000-0004-0000-0500-000014000000}"/>
    <hyperlink ref="F90" r:id="rId22" xr:uid="{00000000-0004-0000-0500-000015000000}"/>
    <hyperlink ref="F93" r:id="rId23" xr:uid="{00000000-0004-0000-0500-000016000000}"/>
    <hyperlink ref="F101" r:id="rId24" xr:uid="{00000000-0004-0000-0500-000017000000}"/>
    <hyperlink ref="F111" r:id="rId25" xr:uid="{00000000-0004-0000-0500-000018000000}"/>
    <hyperlink ref="F115" r:id="rId26" xr:uid="{00000000-0004-0000-0500-000019000000}"/>
    <hyperlink ref="F119" r:id="rId27" xr:uid="{00000000-0004-0000-0500-00001A000000}"/>
    <hyperlink ref="F125" r:id="rId28" xr:uid="{00000000-0004-0000-0500-00001B000000}"/>
    <hyperlink ref="F137" r:id="rId29" xr:uid="{00000000-0004-0000-0500-00001C000000}"/>
    <hyperlink ref="F141" r:id="rId30" xr:uid="{00000000-0004-0000-0500-00001D000000}"/>
    <hyperlink ref="F145" r:id="rId31" xr:uid="{00000000-0004-0000-0500-00001E000000}"/>
    <hyperlink ref="F151" r:id="rId32" xr:uid="{00000000-0004-0000-0500-00001F000000}"/>
  </hyperlinks>
  <printOptions horizontalCentered="1" gridLines="1"/>
  <pageMargins left="0.7" right="0.7" top="0.75" bottom="0.75" header="0" footer="0"/>
  <pageSetup fitToHeight="0" pageOrder="overThenDown" orientation="landscape" cellComments="atEnd"/>
  <drawing r:id="rId33"/>
  <tableParts count="7">
    <tablePart r:id="rId34"/>
    <tablePart r:id="rId35"/>
    <tablePart r:id="rId36"/>
    <tablePart r:id="rId37"/>
    <tablePart r:id="rId38"/>
    <tablePart r:id="rId39"/>
    <tablePart r:id="rId4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6D7A8"/>
    <outlinePr summaryBelow="0" summaryRight="0"/>
  </sheetPr>
  <dimension ref="A1:E1000"/>
  <sheetViews>
    <sheetView tabSelected="1" workbookViewId="0">
      <selection sqref="A1:E1"/>
    </sheetView>
  </sheetViews>
  <sheetFormatPr defaultColWidth="12.6328125" defaultRowHeight="15" customHeight="1"/>
  <cols>
    <col min="1" max="1" width="41.90625" customWidth="1"/>
    <col min="2" max="5" width="37.6328125" customWidth="1"/>
    <col min="6" max="6" width="12.6328125" customWidth="1"/>
  </cols>
  <sheetData>
    <row r="1" spans="1:5" ht="74.25" customHeight="1">
      <c r="A1" s="139"/>
      <c r="B1" s="139"/>
      <c r="C1" s="139"/>
      <c r="D1" s="139"/>
      <c r="E1" s="139"/>
    </row>
    <row r="2" spans="1:5" ht="15.75" customHeight="1">
      <c r="A2" s="284" t="s">
        <v>187</v>
      </c>
      <c r="B2" s="234"/>
      <c r="C2" s="234"/>
      <c r="D2" s="234"/>
      <c r="E2" s="229"/>
    </row>
    <row r="3" spans="1:5" ht="15.75" customHeight="1">
      <c r="A3" s="65" t="s">
        <v>188</v>
      </c>
      <c r="B3" s="285" t="s">
        <v>189</v>
      </c>
      <c r="C3" s="170"/>
      <c r="D3" s="170"/>
      <c r="E3" s="135"/>
    </row>
    <row r="4" spans="1:5" ht="15.75" customHeight="1">
      <c r="A4" s="65" t="s">
        <v>190</v>
      </c>
      <c r="B4" s="286" t="s">
        <v>191</v>
      </c>
      <c r="C4" s="170"/>
      <c r="D4" s="170"/>
      <c r="E4" s="135"/>
    </row>
    <row r="5" spans="1:5" ht="15.75" customHeight="1">
      <c r="A5" s="65" t="s">
        <v>192</v>
      </c>
      <c r="B5" s="287" t="s">
        <v>52</v>
      </c>
      <c r="C5" s="143"/>
      <c r="D5" s="143"/>
      <c r="E5" s="288"/>
    </row>
    <row r="6" spans="1:5" ht="66" customHeight="1">
      <c r="A6" s="289"/>
      <c r="B6" s="234"/>
      <c r="C6" s="234"/>
      <c r="D6" s="234"/>
      <c r="E6" s="229"/>
    </row>
    <row r="7" spans="1:5" ht="15.75" customHeight="1">
      <c r="A7" s="283" t="s">
        <v>43</v>
      </c>
      <c r="B7" s="174"/>
      <c r="C7" s="174"/>
      <c r="D7" s="174"/>
      <c r="E7" s="282"/>
    </row>
    <row r="8" spans="1:5" ht="15.75" customHeight="1">
      <c r="A8" s="66" t="s">
        <v>193</v>
      </c>
      <c r="B8" s="67" t="s">
        <v>66</v>
      </c>
      <c r="C8" s="67" t="s">
        <v>67</v>
      </c>
      <c r="D8" s="67" t="s">
        <v>194</v>
      </c>
      <c r="E8" s="68" t="s">
        <v>71</v>
      </c>
    </row>
    <row r="9" spans="1:5" ht="15.75" customHeight="1">
      <c r="A9" s="69" t="s">
        <v>195</v>
      </c>
      <c r="B9" s="70" t="s">
        <v>196</v>
      </c>
      <c r="C9" s="70" t="s">
        <v>197</v>
      </c>
      <c r="D9" s="70" t="s">
        <v>198</v>
      </c>
      <c r="E9" s="280" t="s">
        <v>199</v>
      </c>
    </row>
    <row r="10" spans="1:5" ht="15.75" customHeight="1">
      <c r="A10" s="71" t="s">
        <v>200</v>
      </c>
      <c r="B10" s="72" t="s">
        <v>152</v>
      </c>
      <c r="C10" s="72" t="s">
        <v>201</v>
      </c>
      <c r="D10" s="72" t="s">
        <v>202</v>
      </c>
      <c r="E10" s="140"/>
    </row>
    <row r="11" spans="1:5" ht="15.75" customHeight="1">
      <c r="A11" s="73" t="s">
        <v>203</v>
      </c>
      <c r="B11" s="70" t="s">
        <v>204</v>
      </c>
      <c r="C11" s="70" t="s">
        <v>205</v>
      </c>
      <c r="D11" s="70" t="s">
        <v>198</v>
      </c>
      <c r="E11" s="158"/>
    </row>
    <row r="12" spans="1:5" ht="15.75" customHeight="1">
      <c r="A12" s="74"/>
      <c r="B12" s="75"/>
      <c r="C12" s="75"/>
      <c r="D12" s="75"/>
      <c r="E12" s="76"/>
    </row>
    <row r="13" spans="1:5" ht="69" customHeight="1">
      <c r="A13" s="281"/>
      <c r="B13" s="174"/>
      <c r="C13" s="174"/>
      <c r="D13" s="174"/>
      <c r="E13" s="282"/>
    </row>
    <row r="14" spans="1:5" ht="15.75" customHeight="1">
      <c r="A14" s="283" t="s">
        <v>19</v>
      </c>
      <c r="B14" s="174"/>
      <c r="C14" s="174"/>
      <c r="D14" s="174"/>
      <c r="E14" s="282"/>
    </row>
    <row r="15" spans="1:5" ht="15.75" customHeight="1">
      <c r="A15" s="77" t="s">
        <v>193</v>
      </c>
      <c r="B15" s="78" t="s">
        <v>66</v>
      </c>
      <c r="C15" s="78" t="s">
        <v>67</v>
      </c>
      <c r="D15" s="78" t="s">
        <v>194</v>
      </c>
      <c r="E15" s="79" t="s">
        <v>71</v>
      </c>
    </row>
    <row r="16" spans="1:5" ht="15.75" customHeight="1">
      <c r="A16" s="69" t="s">
        <v>195</v>
      </c>
      <c r="B16" s="70" t="s">
        <v>196</v>
      </c>
      <c r="C16" s="70" t="s">
        <v>197</v>
      </c>
      <c r="D16" s="70" t="s">
        <v>198</v>
      </c>
      <c r="E16" s="280" t="s">
        <v>199</v>
      </c>
    </row>
    <row r="17" spans="1:5" ht="15.75" customHeight="1">
      <c r="A17" s="71" t="s">
        <v>200</v>
      </c>
      <c r="B17" s="72" t="s">
        <v>152</v>
      </c>
      <c r="C17" s="72" t="s">
        <v>201</v>
      </c>
      <c r="D17" s="72" t="s">
        <v>202</v>
      </c>
      <c r="E17" s="140"/>
    </row>
    <row r="18" spans="1:5" ht="15.75" customHeight="1">
      <c r="A18" s="73" t="s">
        <v>203</v>
      </c>
      <c r="B18" s="70" t="s">
        <v>204</v>
      </c>
      <c r="C18" s="70" t="s">
        <v>205</v>
      </c>
      <c r="D18" s="70" t="s">
        <v>198</v>
      </c>
      <c r="E18" s="158"/>
    </row>
    <row r="19" spans="1:5" ht="15.75" customHeight="1">
      <c r="A19" s="74"/>
      <c r="B19" s="75"/>
      <c r="C19" s="75"/>
      <c r="D19" s="75"/>
      <c r="E19" s="76"/>
    </row>
    <row r="20" spans="1:5" ht="87" customHeight="1">
      <c r="A20" s="281"/>
      <c r="B20" s="174"/>
      <c r="C20" s="174"/>
      <c r="D20" s="174"/>
      <c r="E20" s="282"/>
    </row>
    <row r="21" spans="1:5" ht="15.75" customHeight="1">
      <c r="A21" s="283" t="s">
        <v>206</v>
      </c>
      <c r="B21" s="174"/>
      <c r="C21" s="174"/>
      <c r="D21" s="174"/>
      <c r="E21" s="282"/>
    </row>
    <row r="22" spans="1:5" ht="15.75" customHeight="1">
      <c r="A22" s="77" t="s">
        <v>193</v>
      </c>
      <c r="B22" s="78" t="s">
        <v>66</v>
      </c>
      <c r="C22" s="78" t="s">
        <v>67</v>
      </c>
      <c r="D22" s="78" t="s">
        <v>194</v>
      </c>
      <c r="E22" s="79" t="s">
        <v>71</v>
      </c>
    </row>
    <row r="23" spans="1:5" ht="15.75" customHeight="1">
      <c r="A23" s="69" t="s">
        <v>207</v>
      </c>
      <c r="B23" s="70" t="s">
        <v>208</v>
      </c>
      <c r="C23" s="70" t="s">
        <v>209</v>
      </c>
      <c r="D23" s="70" t="s">
        <v>198</v>
      </c>
      <c r="E23" s="70" t="s">
        <v>199</v>
      </c>
    </row>
    <row r="24" spans="1:5" ht="15.75" customHeight="1">
      <c r="A24" s="80" t="s">
        <v>210</v>
      </c>
      <c r="B24" s="76" t="s">
        <v>211</v>
      </c>
      <c r="C24" s="76" t="s">
        <v>212</v>
      </c>
      <c r="D24" s="76" t="s">
        <v>198</v>
      </c>
      <c r="E24" s="70" t="s">
        <v>199</v>
      </c>
    </row>
    <row r="25" spans="1:5" ht="15.75" customHeight="1">
      <c r="A25" s="81"/>
      <c r="B25" s="82"/>
      <c r="C25" s="82"/>
      <c r="D25" s="82"/>
      <c r="E25" s="82"/>
    </row>
    <row r="26" spans="1:5" ht="15.75" customHeight="1">
      <c r="A26" s="74"/>
      <c r="B26" s="75"/>
      <c r="C26" s="75"/>
      <c r="D26" s="75"/>
      <c r="E26" s="76"/>
    </row>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21:E21"/>
    <mergeCell ref="A1:E1"/>
    <mergeCell ref="A2:E2"/>
    <mergeCell ref="B3:E3"/>
    <mergeCell ref="B4:E4"/>
    <mergeCell ref="B5:E5"/>
    <mergeCell ref="A6:E6"/>
    <mergeCell ref="A7:E7"/>
    <mergeCell ref="E9:E11"/>
    <mergeCell ref="A13:E13"/>
    <mergeCell ref="A14:E14"/>
    <mergeCell ref="E16:E18"/>
    <mergeCell ref="A20:E2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A9999"/>
    <outlinePr summaryBelow="0" summaryRight="0"/>
  </sheetPr>
  <dimension ref="A1:A1000"/>
  <sheetViews>
    <sheetView workbookViewId="0"/>
  </sheetViews>
  <sheetFormatPr defaultColWidth="12.6328125" defaultRowHeight="15" customHeight="1"/>
  <cols>
    <col min="1" max="6" width="12.632812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4285F4"/>
    <outlinePr summaryBelow="0" summaryRight="0"/>
  </sheetPr>
  <dimension ref="A1:I1000"/>
  <sheetViews>
    <sheetView workbookViewId="0"/>
  </sheetViews>
  <sheetFormatPr defaultColWidth="12.6328125" defaultRowHeight="15" customHeight="1"/>
  <cols>
    <col min="1" max="9" width="22.6328125" customWidth="1"/>
  </cols>
  <sheetData>
    <row r="1" spans="1:9" ht="15.75" customHeight="1">
      <c r="A1" s="293" t="s">
        <v>214</v>
      </c>
      <c r="B1" s="294"/>
      <c r="C1" s="294"/>
      <c r="D1" s="294"/>
      <c r="E1" s="294"/>
      <c r="F1" s="294"/>
      <c r="G1" s="294"/>
      <c r="H1" s="294"/>
      <c r="I1" s="295"/>
    </row>
    <row r="2" spans="1:9" ht="30" customHeight="1">
      <c r="A2" s="83" t="s">
        <v>215</v>
      </c>
      <c r="B2" s="296" t="s">
        <v>216</v>
      </c>
      <c r="C2" s="237"/>
      <c r="D2" s="237"/>
      <c r="E2" s="84" t="s">
        <v>217</v>
      </c>
      <c r="F2" s="297" t="s">
        <v>213</v>
      </c>
      <c r="G2" s="234"/>
      <c r="H2" s="234"/>
      <c r="I2" s="229"/>
    </row>
    <row r="3" spans="1:9" ht="30.75" customHeight="1">
      <c r="A3" s="85" t="s">
        <v>218</v>
      </c>
      <c r="B3" s="298" t="s">
        <v>213</v>
      </c>
      <c r="C3" s="237"/>
      <c r="D3" s="291"/>
      <c r="E3" s="85" t="s">
        <v>219</v>
      </c>
      <c r="F3" s="298" t="s">
        <v>213</v>
      </c>
      <c r="G3" s="237"/>
      <c r="H3" s="237"/>
      <c r="I3" s="291"/>
    </row>
    <row r="4" spans="1:9" ht="30" customHeight="1">
      <c r="A4" s="86" t="s">
        <v>220</v>
      </c>
      <c r="B4" s="290" t="s">
        <v>213</v>
      </c>
      <c r="C4" s="237"/>
      <c r="D4" s="237"/>
      <c r="E4" s="237"/>
      <c r="F4" s="237"/>
      <c r="G4" s="237"/>
      <c r="H4" s="237"/>
      <c r="I4" s="291"/>
    </row>
    <row r="5" spans="1:9" ht="15.75" customHeight="1">
      <c r="A5" s="87" t="s">
        <v>221</v>
      </c>
      <c r="B5" s="88" t="s">
        <v>222</v>
      </c>
      <c r="C5" s="88" t="s">
        <v>223</v>
      </c>
      <c r="D5" s="88" t="s">
        <v>224</v>
      </c>
      <c r="E5" s="88" t="s">
        <v>225</v>
      </c>
      <c r="F5" s="88" t="s">
        <v>226</v>
      </c>
      <c r="G5" s="88" t="s">
        <v>227</v>
      </c>
      <c r="H5" s="88" t="s">
        <v>228</v>
      </c>
      <c r="I5" s="89" t="s">
        <v>229</v>
      </c>
    </row>
    <row r="6" spans="1:9" ht="140.25" customHeight="1">
      <c r="A6" s="90" t="s">
        <v>230</v>
      </c>
      <c r="B6" s="91" t="s">
        <v>231</v>
      </c>
      <c r="C6" s="91" t="s">
        <v>232</v>
      </c>
      <c r="D6" s="91" t="s">
        <v>233</v>
      </c>
      <c r="E6" s="91" t="s">
        <v>234</v>
      </c>
      <c r="F6" s="91" t="s">
        <v>235</v>
      </c>
      <c r="G6" s="91" t="s">
        <v>236</v>
      </c>
      <c r="H6" s="91" t="s">
        <v>237</v>
      </c>
      <c r="I6" s="92" t="s">
        <v>238</v>
      </c>
    </row>
    <row r="7" spans="1:9" ht="15.75" customHeight="1">
      <c r="A7" s="93" t="s">
        <v>213</v>
      </c>
      <c r="B7" s="94"/>
      <c r="C7" s="95"/>
      <c r="D7" s="95"/>
      <c r="E7" s="95"/>
      <c r="F7" s="95"/>
      <c r="G7" s="95"/>
      <c r="H7" s="95"/>
      <c r="I7" s="96"/>
    </row>
    <row r="8" spans="1:9" ht="15.75" customHeight="1">
      <c r="A8" s="97"/>
      <c r="B8" s="98"/>
      <c r="C8" s="98"/>
      <c r="D8" s="98"/>
      <c r="E8" s="98"/>
      <c r="F8" s="98"/>
      <c r="G8" s="98"/>
      <c r="H8" s="98"/>
      <c r="I8" s="99"/>
    </row>
    <row r="9" spans="1:9" ht="15.75" customHeight="1">
      <c r="A9" s="100"/>
      <c r="B9" s="95"/>
      <c r="C9" s="95"/>
      <c r="D9" s="95"/>
      <c r="E9" s="95"/>
      <c r="F9" s="95"/>
      <c r="G9" s="95"/>
      <c r="H9" s="95"/>
      <c r="I9" s="96"/>
    </row>
    <row r="10" spans="1:9" ht="15.75" customHeight="1">
      <c r="A10" s="101"/>
      <c r="B10" s="102"/>
      <c r="C10" s="102"/>
      <c r="D10" s="102"/>
      <c r="E10" s="102"/>
      <c r="F10" s="102"/>
      <c r="G10" s="102"/>
      <c r="H10" s="102"/>
      <c r="I10" s="103"/>
    </row>
    <row r="11" spans="1:9" ht="31.5" customHeight="1">
      <c r="A11" s="104" t="s">
        <v>239</v>
      </c>
      <c r="B11" s="290" t="s">
        <v>213</v>
      </c>
      <c r="C11" s="237"/>
      <c r="D11" s="237"/>
      <c r="E11" s="237"/>
      <c r="F11" s="237"/>
      <c r="G11" s="237"/>
      <c r="H11" s="237"/>
      <c r="I11" s="291"/>
    </row>
    <row r="12" spans="1:9" ht="15.75" customHeight="1">
      <c r="A12" s="87" t="s">
        <v>221</v>
      </c>
      <c r="B12" s="88" t="s">
        <v>222</v>
      </c>
      <c r="C12" s="88" t="s">
        <v>223</v>
      </c>
      <c r="D12" s="88" t="s">
        <v>224</v>
      </c>
      <c r="E12" s="88" t="s">
        <v>225</v>
      </c>
      <c r="F12" s="88" t="s">
        <v>226</v>
      </c>
      <c r="G12" s="88" t="s">
        <v>227</v>
      </c>
      <c r="H12" s="88" t="s">
        <v>228</v>
      </c>
      <c r="I12" s="89" t="s">
        <v>229</v>
      </c>
    </row>
    <row r="13" spans="1:9" ht="15.75" customHeight="1">
      <c r="A13" s="90" t="s">
        <v>230</v>
      </c>
      <c r="B13" s="91" t="s">
        <v>231</v>
      </c>
      <c r="C13" s="91" t="s">
        <v>232</v>
      </c>
      <c r="D13" s="91" t="s">
        <v>233</v>
      </c>
      <c r="E13" s="91" t="s">
        <v>234</v>
      </c>
      <c r="F13" s="91" t="s">
        <v>235</v>
      </c>
      <c r="G13" s="91" t="s">
        <v>236</v>
      </c>
      <c r="H13" s="91" t="s">
        <v>237</v>
      </c>
      <c r="I13" s="92" t="s">
        <v>238</v>
      </c>
    </row>
    <row r="14" spans="1:9" ht="15.75" customHeight="1">
      <c r="A14" s="93" t="s">
        <v>213</v>
      </c>
      <c r="B14" s="94"/>
      <c r="C14" s="95"/>
      <c r="D14" s="95"/>
      <c r="E14" s="95"/>
      <c r="F14" s="95"/>
      <c r="G14" s="95"/>
      <c r="H14" s="95"/>
      <c r="I14" s="96"/>
    </row>
    <row r="15" spans="1:9" ht="15.75" customHeight="1">
      <c r="A15" s="97"/>
      <c r="B15" s="98"/>
      <c r="C15" s="98"/>
      <c r="D15" s="98"/>
      <c r="E15" s="98"/>
      <c r="F15" s="98"/>
      <c r="G15" s="98"/>
      <c r="H15" s="98"/>
      <c r="I15" s="99"/>
    </row>
    <row r="16" spans="1:9" ht="15.75" customHeight="1">
      <c r="A16" s="100"/>
      <c r="B16" s="95"/>
      <c r="C16" s="95"/>
      <c r="D16" s="95"/>
      <c r="E16" s="95"/>
      <c r="F16" s="95"/>
      <c r="G16" s="95"/>
      <c r="H16" s="95"/>
      <c r="I16" s="96"/>
    </row>
    <row r="17" spans="1:9" ht="15.75" customHeight="1">
      <c r="A17" s="101"/>
      <c r="B17" s="102"/>
      <c r="C17" s="102"/>
      <c r="D17" s="102"/>
      <c r="E17" s="102"/>
      <c r="F17" s="102"/>
      <c r="G17" s="102"/>
      <c r="H17" s="102"/>
      <c r="I17" s="103"/>
    </row>
    <row r="18" spans="1:9" ht="32.25" customHeight="1">
      <c r="A18" s="104" t="s">
        <v>240</v>
      </c>
      <c r="B18" s="290" t="s">
        <v>213</v>
      </c>
      <c r="C18" s="237"/>
      <c r="D18" s="237"/>
      <c r="E18" s="237"/>
      <c r="F18" s="237"/>
      <c r="G18" s="237"/>
      <c r="H18" s="237"/>
      <c r="I18" s="291"/>
    </row>
    <row r="19" spans="1:9" ht="15.75" customHeight="1">
      <c r="A19" s="87" t="s">
        <v>221</v>
      </c>
      <c r="B19" s="88" t="s">
        <v>222</v>
      </c>
      <c r="C19" s="88" t="s">
        <v>223</v>
      </c>
      <c r="D19" s="88" t="s">
        <v>224</v>
      </c>
      <c r="E19" s="88" t="s">
        <v>225</v>
      </c>
      <c r="F19" s="88" t="s">
        <v>226</v>
      </c>
      <c r="G19" s="88" t="s">
        <v>227</v>
      </c>
      <c r="H19" s="88" t="s">
        <v>228</v>
      </c>
      <c r="I19" s="89" t="s">
        <v>229</v>
      </c>
    </row>
    <row r="20" spans="1:9" ht="15.75" customHeight="1">
      <c r="A20" s="90" t="s">
        <v>230</v>
      </c>
      <c r="B20" s="91" t="s">
        <v>231</v>
      </c>
      <c r="C20" s="91" t="s">
        <v>232</v>
      </c>
      <c r="D20" s="91" t="s">
        <v>233</v>
      </c>
      <c r="E20" s="91" t="s">
        <v>234</v>
      </c>
      <c r="F20" s="91" t="s">
        <v>235</v>
      </c>
      <c r="G20" s="91" t="s">
        <v>236</v>
      </c>
      <c r="H20" s="91" t="s">
        <v>237</v>
      </c>
      <c r="I20" s="92" t="s">
        <v>238</v>
      </c>
    </row>
    <row r="21" spans="1:9" ht="15.75" customHeight="1">
      <c r="A21" s="93" t="s">
        <v>213</v>
      </c>
      <c r="B21" s="94"/>
      <c r="C21" s="95"/>
      <c r="D21" s="95"/>
      <c r="E21" s="95"/>
      <c r="F21" s="95"/>
      <c r="G21" s="95"/>
      <c r="H21" s="95"/>
      <c r="I21" s="96"/>
    </row>
    <row r="22" spans="1:9" ht="15.75" customHeight="1">
      <c r="A22" s="97"/>
      <c r="B22" s="98"/>
      <c r="C22" s="98"/>
      <c r="D22" s="98"/>
      <c r="E22" s="98"/>
      <c r="F22" s="98"/>
      <c r="G22" s="98"/>
      <c r="H22" s="98"/>
      <c r="I22" s="99"/>
    </row>
    <row r="23" spans="1:9" ht="15.75" customHeight="1">
      <c r="A23" s="100"/>
      <c r="B23" s="95"/>
      <c r="C23" s="95"/>
      <c r="D23" s="95"/>
      <c r="E23" s="95"/>
      <c r="F23" s="95"/>
      <c r="G23" s="95"/>
      <c r="H23" s="95"/>
      <c r="I23" s="96"/>
    </row>
    <row r="24" spans="1:9" ht="15.75" customHeight="1">
      <c r="A24" s="105"/>
      <c r="B24" s="102"/>
      <c r="C24" s="102"/>
      <c r="D24" s="102"/>
      <c r="E24" s="102"/>
      <c r="F24" s="102"/>
      <c r="G24" s="102"/>
      <c r="H24" s="102"/>
      <c r="I24" s="103"/>
    </row>
    <row r="25" spans="1:9" ht="33.75" customHeight="1">
      <c r="A25" s="104" t="s">
        <v>241</v>
      </c>
      <c r="B25" s="290" t="s">
        <v>213</v>
      </c>
      <c r="C25" s="237"/>
      <c r="D25" s="237"/>
      <c r="E25" s="237"/>
      <c r="F25" s="237"/>
      <c r="G25" s="237"/>
      <c r="H25" s="237"/>
      <c r="I25" s="291"/>
    </row>
    <row r="26" spans="1:9" ht="15.75" customHeight="1">
      <c r="A26" s="87" t="s">
        <v>221</v>
      </c>
      <c r="B26" s="88" t="s">
        <v>222</v>
      </c>
      <c r="C26" s="88" t="s">
        <v>223</v>
      </c>
      <c r="D26" s="88" t="s">
        <v>224</v>
      </c>
      <c r="E26" s="88" t="s">
        <v>225</v>
      </c>
      <c r="F26" s="88" t="s">
        <v>226</v>
      </c>
      <c r="G26" s="88" t="s">
        <v>227</v>
      </c>
      <c r="H26" s="88" t="s">
        <v>228</v>
      </c>
      <c r="I26" s="89" t="s">
        <v>229</v>
      </c>
    </row>
    <row r="27" spans="1:9" ht="143.25" customHeight="1">
      <c r="A27" s="106" t="s">
        <v>230</v>
      </c>
      <c r="B27" s="107" t="s">
        <v>231</v>
      </c>
      <c r="C27" s="107" t="s">
        <v>232</v>
      </c>
      <c r="D27" s="107" t="s">
        <v>233</v>
      </c>
      <c r="E27" s="107" t="s">
        <v>234</v>
      </c>
      <c r="F27" s="107" t="s">
        <v>235</v>
      </c>
      <c r="G27" s="107" t="s">
        <v>236</v>
      </c>
      <c r="H27" s="107" t="s">
        <v>237</v>
      </c>
      <c r="I27" s="108" t="s">
        <v>238</v>
      </c>
    </row>
    <row r="28" spans="1:9" ht="15.75" customHeight="1">
      <c r="A28" s="93" t="s">
        <v>213</v>
      </c>
      <c r="B28" s="94"/>
      <c r="C28" s="95"/>
      <c r="D28" s="95"/>
      <c r="E28" s="95"/>
      <c r="F28" s="95"/>
      <c r="G28" s="95"/>
      <c r="H28" s="95"/>
      <c r="I28" s="96"/>
    </row>
    <row r="29" spans="1:9" ht="15.75" customHeight="1">
      <c r="A29" s="97"/>
      <c r="B29" s="98"/>
      <c r="C29" s="98"/>
      <c r="D29" s="98"/>
      <c r="E29" s="98"/>
      <c r="F29" s="98"/>
      <c r="G29" s="98"/>
      <c r="H29" s="98"/>
      <c r="I29" s="99"/>
    </row>
    <row r="30" spans="1:9" ht="15.75" customHeight="1">
      <c r="A30" s="100"/>
      <c r="B30" s="95"/>
      <c r="C30" s="95"/>
      <c r="D30" s="95"/>
      <c r="E30" s="95"/>
      <c r="F30" s="95"/>
      <c r="G30" s="95"/>
      <c r="H30" s="95"/>
      <c r="I30" s="96"/>
    </row>
    <row r="31" spans="1:9" ht="15.75" customHeight="1">
      <c r="A31" s="101"/>
      <c r="B31" s="102"/>
      <c r="C31" s="102"/>
      <c r="D31" s="102"/>
      <c r="E31" s="102"/>
      <c r="F31" s="102"/>
      <c r="G31" s="102"/>
      <c r="H31" s="102"/>
      <c r="I31" s="103"/>
    </row>
    <row r="32" spans="1:9" ht="15.75" customHeight="1">
      <c r="A32" s="292"/>
      <c r="B32" s="234"/>
      <c r="C32" s="234"/>
      <c r="D32" s="234"/>
      <c r="E32" s="234"/>
      <c r="F32" s="234"/>
      <c r="G32" s="234"/>
      <c r="H32" s="234"/>
      <c r="I32" s="229"/>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I18"/>
    <mergeCell ref="B25:I25"/>
    <mergeCell ref="A32:I32"/>
    <mergeCell ref="A1:I1"/>
    <mergeCell ref="B2:D2"/>
    <mergeCell ref="F2:I2"/>
    <mergeCell ref="B3:D3"/>
    <mergeCell ref="F3:I3"/>
    <mergeCell ref="B4:I4"/>
    <mergeCell ref="B11:I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Board Goals 2021-2026</vt:lpstr>
      <vt:lpstr>Alignment</vt:lpstr>
      <vt:lpstr>Needs Assessment</vt:lpstr>
      <vt:lpstr>Goals</vt:lpstr>
      <vt:lpstr>Action Plans</vt:lpstr>
      <vt:lpstr>Family Engagement Plan</vt:lpstr>
      <vt:lpstr>STAP Questions to Consider</vt:lpstr>
      <vt:lpstr>STAP</vt:lpstr>
      <vt:lpstr>Title II  Rationale Request </vt:lpstr>
      <vt:lpstr>Title 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Henry, Niomi</cp:lastModifiedBy>
  <dcterms:modified xsi:type="dcterms:W3CDTF">2025-01-28T17:36:26Z</dcterms:modified>
</cp:coreProperties>
</file>